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1D9" lockStructure="1" lockWindows="1"/>
  <bookViews>
    <workbookView xWindow="720" yWindow="105" windowWidth="27465" windowHeight="12150" tabRatio="852" activeTab="7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Umsatzsteuern'!$M$9:$N$999</definedName>
    <definedName name="_xlnm._FilterDatabase" localSheetId="3" hidden="1">'2. Quartal Umsatzsteuern'!$L$9:$M$999</definedName>
    <definedName name="_xlnm._FilterDatabase" localSheetId="2" hidden="1">'2. Quartal Vorsteuern'!$L$9:$M$999</definedName>
    <definedName name="_xlnm._FilterDatabase" localSheetId="5" hidden="1">'3. Quartal Umsatzsteuern'!$L$9:$M$999</definedName>
    <definedName name="_xlnm._FilterDatabase" localSheetId="4" hidden="1">'3. Quartal Vorsteuern'!$L$9:$M$999</definedName>
    <definedName name="_xlnm._FilterDatabase" localSheetId="7" hidden="1">'4. Quartal Umsatzsteuern'!$L$9:$M$999</definedName>
    <definedName name="_xlnm._FilterDatabase" localSheetId="6" hidden="1">'4. Quartal Vorsteuern'!$L$9:$M$999</definedName>
  </definedNames>
  <calcPr calcId="145621"/>
</workbook>
</file>

<file path=xl/calcChain.xml><?xml version="1.0" encoding="utf-8"?>
<calcChain xmlns="http://schemas.openxmlformats.org/spreadsheetml/2006/main">
  <c r="L12" i="8" l="1"/>
  <c r="L7" i="8"/>
  <c r="L6" i="8"/>
  <c r="I12" i="8"/>
  <c r="I11" i="8"/>
  <c r="I7" i="8"/>
  <c r="I6" i="8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99" i="14"/>
  <c r="M999" i="14"/>
  <c r="J999" i="14"/>
  <c r="I999" i="14"/>
  <c r="N998" i="14"/>
  <c r="M998" i="14"/>
  <c r="J998" i="14"/>
  <c r="K998" i="14" s="1"/>
  <c r="L998" i="14" s="1"/>
  <c r="I998" i="14"/>
  <c r="N997" i="14"/>
  <c r="M997" i="14"/>
  <c r="J997" i="14"/>
  <c r="I997" i="14"/>
  <c r="N996" i="14"/>
  <c r="M996" i="14"/>
  <c r="J996" i="14"/>
  <c r="K996" i="14" s="1"/>
  <c r="L996" i="14" s="1"/>
  <c r="I996" i="14"/>
  <c r="N995" i="14"/>
  <c r="M995" i="14"/>
  <c r="J995" i="14"/>
  <c r="I995" i="14"/>
  <c r="N994" i="14"/>
  <c r="M994" i="14"/>
  <c r="J994" i="14"/>
  <c r="K994" i="14" s="1"/>
  <c r="L994" i="14" s="1"/>
  <c r="I994" i="14"/>
  <c r="N993" i="14"/>
  <c r="M993" i="14"/>
  <c r="J993" i="14"/>
  <c r="I993" i="14"/>
  <c r="N992" i="14"/>
  <c r="M992" i="14"/>
  <c r="J992" i="14"/>
  <c r="K992" i="14" s="1"/>
  <c r="L992" i="14" s="1"/>
  <c r="I992" i="14"/>
  <c r="N991" i="14"/>
  <c r="M991" i="14"/>
  <c r="J991" i="14"/>
  <c r="I991" i="14"/>
  <c r="N990" i="14"/>
  <c r="M990" i="14"/>
  <c r="K990" i="14"/>
  <c r="L990" i="14" s="1"/>
  <c r="J990" i="14"/>
  <c r="I990" i="14"/>
  <c r="N989" i="14"/>
  <c r="M989" i="14"/>
  <c r="J989" i="14"/>
  <c r="I989" i="14"/>
  <c r="N988" i="14"/>
  <c r="M988" i="14"/>
  <c r="K988" i="14"/>
  <c r="L988" i="14" s="1"/>
  <c r="J988" i="14"/>
  <c r="I988" i="14"/>
  <c r="N987" i="14"/>
  <c r="M987" i="14"/>
  <c r="J987" i="14"/>
  <c r="I987" i="14"/>
  <c r="N986" i="14"/>
  <c r="M986" i="14"/>
  <c r="K986" i="14"/>
  <c r="L986" i="14" s="1"/>
  <c r="J986" i="14"/>
  <c r="I986" i="14"/>
  <c r="N985" i="14"/>
  <c r="M985" i="14"/>
  <c r="J985" i="14"/>
  <c r="I985" i="14"/>
  <c r="N984" i="14"/>
  <c r="M984" i="14"/>
  <c r="K984" i="14"/>
  <c r="L984" i="14" s="1"/>
  <c r="J984" i="14"/>
  <c r="I984" i="14"/>
  <c r="N983" i="14"/>
  <c r="M983" i="14"/>
  <c r="J983" i="14"/>
  <c r="I983" i="14"/>
  <c r="N982" i="14"/>
  <c r="M982" i="14"/>
  <c r="K982" i="14"/>
  <c r="L982" i="14" s="1"/>
  <c r="J982" i="14"/>
  <c r="I982" i="14"/>
  <c r="N981" i="14"/>
  <c r="M981" i="14"/>
  <c r="K981" i="14"/>
  <c r="J981" i="14"/>
  <c r="L981" i="14" s="1"/>
  <c r="I981" i="14"/>
  <c r="N980" i="14"/>
  <c r="M980" i="14"/>
  <c r="K980" i="14"/>
  <c r="L980" i="14" s="1"/>
  <c r="J980" i="14"/>
  <c r="I980" i="14"/>
  <c r="N979" i="14"/>
  <c r="M979" i="14"/>
  <c r="K979" i="14"/>
  <c r="J979" i="14"/>
  <c r="L979" i="14" s="1"/>
  <c r="I979" i="14"/>
  <c r="N978" i="14"/>
  <c r="M978" i="14"/>
  <c r="K978" i="14"/>
  <c r="L978" i="14" s="1"/>
  <c r="J978" i="14"/>
  <c r="I978" i="14"/>
  <c r="N977" i="14"/>
  <c r="M977" i="14"/>
  <c r="K977" i="14"/>
  <c r="J977" i="14"/>
  <c r="L977" i="14" s="1"/>
  <c r="I977" i="14"/>
  <c r="N976" i="14"/>
  <c r="M976" i="14"/>
  <c r="K976" i="14"/>
  <c r="L976" i="14" s="1"/>
  <c r="J976" i="14"/>
  <c r="I976" i="14"/>
  <c r="N975" i="14"/>
  <c r="M975" i="14"/>
  <c r="K975" i="14"/>
  <c r="J975" i="14"/>
  <c r="L975" i="14" s="1"/>
  <c r="I975" i="14"/>
  <c r="N974" i="14"/>
  <c r="M974" i="14"/>
  <c r="K974" i="14"/>
  <c r="L974" i="14" s="1"/>
  <c r="J974" i="14"/>
  <c r="I974" i="14"/>
  <c r="N973" i="14"/>
  <c r="M973" i="14"/>
  <c r="K973" i="14"/>
  <c r="J973" i="14"/>
  <c r="L973" i="14" s="1"/>
  <c r="I973" i="14"/>
  <c r="N972" i="14"/>
  <c r="M972" i="14"/>
  <c r="K972" i="14"/>
  <c r="L972" i="14" s="1"/>
  <c r="J972" i="14"/>
  <c r="I972" i="14"/>
  <c r="N971" i="14"/>
  <c r="M971" i="14"/>
  <c r="K971" i="14"/>
  <c r="J971" i="14"/>
  <c r="L971" i="14" s="1"/>
  <c r="I971" i="14"/>
  <c r="N970" i="14"/>
  <c r="M970" i="14"/>
  <c r="K970" i="14"/>
  <c r="L970" i="14" s="1"/>
  <c r="J970" i="14"/>
  <c r="I970" i="14"/>
  <c r="N969" i="14"/>
  <c r="M969" i="14"/>
  <c r="K969" i="14"/>
  <c r="J969" i="14"/>
  <c r="L969" i="14" s="1"/>
  <c r="I969" i="14"/>
  <c r="N968" i="14"/>
  <c r="M968" i="14"/>
  <c r="K968" i="14"/>
  <c r="L968" i="14" s="1"/>
  <c r="J968" i="14"/>
  <c r="I968" i="14"/>
  <c r="N967" i="14"/>
  <c r="M967" i="14"/>
  <c r="K967" i="14"/>
  <c r="J967" i="14"/>
  <c r="L967" i="14" s="1"/>
  <c r="I967" i="14"/>
  <c r="N966" i="14"/>
  <c r="M966" i="14"/>
  <c r="K966" i="14"/>
  <c r="L966" i="14" s="1"/>
  <c r="J966" i="14"/>
  <c r="I966" i="14"/>
  <c r="N965" i="14"/>
  <c r="M965" i="14"/>
  <c r="K965" i="14"/>
  <c r="J965" i="14"/>
  <c r="L965" i="14" s="1"/>
  <c r="I965" i="14"/>
  <c r="N964" i="14"/>
  <c r="M964" i="14"/>
  <c r="K964" i="14"/>
  <c r="J964" i="14"/>
  <c r="L964" i="14" s="1"/>
  <c r="I964" i="14"/>
  <c r="N963" i="14"/>
  <c r="M963" i="14"/>
  <c r="K963" i="14"/>
  <c r="J963" i="14"/>
  <c r="L963" i="14" s="1"/>
  <c r="I963" i="14"/>
  <c r="N962" i="14"/>
  <c r="M962" i="14"/>
  <c r="K962" i="14"/>
  <c r="L962" i="14" s="1"/>
  <c r="J962" i="14"/>
  <c r="I962" i="14"/>
  <c r="N961" i="14"/>
  <c r="M961" i="14"/>
  <c r="K961" i="14"/>
  <c r="J961" i="14"/>
  <c r="L961" i="14" s="1"/>
  <c r="I961" i="14"/>
  <c r="N960" i="14"/>
  <c r="M960" i="14"/>
  <c r="K960" i="14"/>
  <c r="L960" i="14" s="1"/>
  <c r="J960" i="14"/>
  <c r="I960" i="14"/>
  <c r="N959" i="14"/>
  <c r="M959" i="14"/>
  <c r="K959" i="14"/>
  <c r="J959" i="14"/>
  <c r="L959" i="14" s="1"/>
  <c r="I959" i="14"/>
  <c r="N958" i="14"/>
  <c r="M958" i="14"/>
  <c r="K958" i="14"/>
  <c r="L958" i="14" s="1"/>
  <c r="J958" i="14"/>
  <c r="I958" i="14"/>
  <c r="N957" i="14"/>
  <c r="M957" i="14"/>
  <c r="K957" i="14"/>
  <c r="J957" i="14"/>
  <c r="L957" i="14" s="1"/>
  <c r="I957" i="14"/>
  <c r="N956" i="14"/>
  <c r="M956" i="14"/>
  <c r="K956" i="14"/>
  <c r="L956" i="14" s="1"/>
  <c r="J956" i="14"/>
  <c r="I956" i="14"/>
  <c r="N955" i="14"/>
  <c r="M955" i="14"/>
  <c r="K955" i="14"/>
  <c r="J955" i="14"/>
  <c r="L955" i="14" s="1"/>
  <c r="I955" i="14"/>
  <c r="N954" i="14"/>
  <c r="M954" i="14"/>
  <c r="K954" i="14"/>
  <c r="L954" i="14" s="1"/>
  <c r="J954" i="14"/>
  <c r="I954" i="14"/>
  <c r="N953" i="14"/>
  <c r="M953" i="14"/>
  <c r="K953" i="14"/>
  <c r="J953" i="14"/>
  <c r="L953" i="14" s="1"/>
  <c r="I953" i="14"/>
  <c r="N952" i="14"/>
  <c r="M952" i="14"/>
  <c r="K952" i="14"/>
  <c r="J952" i="14"/>
  <c r="L952" i="14" s="1"/>
  <c r="I952" i="14"/>
  <c r="N951" i="14"/>
  <c r="M951" i="14"/>
  <c r="K951" i="14"/>
  <c r="J951" i="14"/>
  <c r="L951" i="14" s="1"/>
  <c r="I951" i="14"/>
  <c r="N950" i="14"/>
  <c r="M950" i="14"/>
  <c r="K950" i="14"/>
  <c r="L950" i="14" s="1"/>
  <c r="J950" i="14"/>
  <c r="I950" i="14"/>
  <c r="N949" i="14"/>
  <c r="M949" i="14"/>
  <c r="K949" i="14"/>
  <c r="J949" i="14"/>
  <c r="L949" i="14" s="1"/>
  <c r="I949" i="14"/>
  <c r="N948" i="14"/>
  <c r="M948" i="14"/>
  <c r="K948" i="14"/>
  <c r="L948" i="14" s="1"/>
  <c r="J948" i="14"/>
  <c r="I948" i="14"/>
  <c r="N947" i="14"/>
  <c r="M947" i="14"/>
  <c r="K947" i="14"/>
  <c r="J947" i="14"/>
  <c r="L947" i="14" s="1"/>
  <c r="I947" i="14"/>
  <c r="N946" i="14"/>
  <c r="M946" i="14"/>
  <c r="K946" i="14"/>
  <c r="L946" i="14" s="1"/>
  <c r="J946" i="14"/>
  <c r="I946" i="14"/>
  <c r="N945" i="14"/>
  <c r="M945" i="14"/>
  <c r="K945" i="14"/>
  <c r="J945" i="14"/>
  <c r="L945" i="14" s="1"/>
  <c r="I945" i="14"/>
  <c r="N944" i="14"/>
  <c r="M944" i="14"/>
  <c r="K944" i="14"/>
  <c r="L944" i="14" s="1"/>
  <c r="J944" i="14"/>
  <c r="I944" i="14"/>
  <c r="N943" i="14"/>
  <c r="M943" i="14"/>
  <c r="K943" i="14"/>
  <c r="J943" i="14"/>
  <c r="L943" i="14" s="1"/>
  <c r="I943" i="14"/>
  <c r="N942" i="14"/>
  <c r="M942" i="14"/>
  <c r="K942" i="14"/>
  <c r="L942" i="14" s="1"/>
  <c r="J942" i="14"/>
  <c r="I942" i="14"/>
  <c r="N941" i="14"/>
  <c r="M941" i="14"/>
  <c r="K941" i="14"/>
  <c r="J941" i="14"/>
  <c r="L941" i="14" s="1"/>
  <c r="I941" i="14"/>
  <c r="N940" i="14"/>
  <c r="M940" i="14"/>
  <c r="K940" i="14"/>
  <c r="L940" i="14" s="1"/>
  <c r="J940" i="14"/>
  <c r="I940" i="14"/>
  <c r="N939" i="14"/>
  <c r="M939" i="14"/>
  <c r="K939" i="14"/>
  <c r="J939" i="14"/>
  <c r="L939" i="14" s="1"/>
  <c r="I939" i="14"/>
  <c r="N938" i="14"/>
  <c r="M938" i="14"/>
  <c r="K938" i="14"/>
  <c r="L938" i="14" s="1"/>
  <c r="J938" i="14"/>
  <c r="I938" i="14"/>
  <c r="N937" i="14"/>
  <c r="M937" i="14"/>
  <c r="K937" i="14"/>
  <c r="J937" i="14"/>
  <c r="L937" i="14" s="1"/>
  <c r="I937" i="14"/>
  <c r="N936" i="14"/>
  <c r="M936" i="14"/>
  <c r="K936" i="14"/>
  <c r="L936" i="14" s="1"/>
  <c r="J936" i="14"/>
  <c r="I936" i="14"/>
  <c r="N935" i="14"/>
  <c r="M935" i="14"/>
  <c r="K935" i="14"/>
  <c r="J935" i="14"/>
  <c r="L935" i="14" s="1"/>
  <c r="I935" i="14"/>
  <c r="N934" i="14"/>
  <c r="M934" i="14"/>
  <c r="K934" i="14"/>
  <c r="L934" i="14" s="1"/>
  <c r="J934" i="14"/>
  <c r="I934" i="14"/>
  <c r="N933" i="14"/>
  <c r="M933" i="14"/>
  <c r="K933" i="14"/>
  <c r="J933" i="14"/>
  <c r="L933" i="14" s="1"/>
  <c r="I933" i="14"/>
  <c r="N932" i="14"/>
  <c r="M932" i="14"/>
  <c r="K932" i="14"/>
  <c r="L932" i="14" s="1"/>
  <c r="J932" i="14"/>
  <c r="I932" i="14"/>
  <c r="N931" i="14"/>
  <c r="M931" i="14"/>
  <c r="K931" i="14"/>
  <c r="J931" i="14"/>
  <c r="L931" i="14" s="1"/>
  <c r="I931" i="14"/>
  <c r="N930" i="14"/>
  <c r="M930" i="14"/>
  <c r="K930" i="14"/>
  <c r="L930" i="14" s="1"/>
  <c r="J930" i="14"/>
  <c r="I930" i="14"/>
  <c r="N929" i="14"/>
  <c r="M929" i="14"/>
  <c r="K929" i="14"/>
  <c r="J929" i="14"/>
  <c r="L929" i="14" s="1"/>
  <c r="I929" i="14"/>
  <c r="N928" i="14"/>
  <c r="M928" i="14"/>
  <c r="K928" i="14"/>
  <c r="L928" i="14" s="1"/>
  <c r="J928" i="14"/>
  <c r="I928" i="14"/>
  <c r="N927" i="14"/>
  <c r="M927" i="14"/>
  <c r="K927" i="14"/>
  <c r="J927" i="14"/>
  <c r="L927" i="14" s="1"/>
  <c r="I927" i="14"/>
  <c r="N926" i="14"/>
  <c r="M926" i="14"/>
  <c r="K926" i="14"/>
  <c r="L926" i="14" s="1"/>
  <c r="J926" i="14"/>
  <c r="I926" i="14"/>
  <c r="N925" i="14"/>
  <c r="M925" i="14"/>
  <c r="K925" i="14"/>
  <c r="J925" i="14"/>
  <c r="L925" i="14" s="1"/>
  <c r="I925" i="14"/>
  <c r="N924" i="14"/>
  <c r="M924" i="14"/>
  <c r="K924" i="14"/>
  <c r="L924" i="14" s="1"/>
  <c r="J924" i="14"/>
  <c r="I924" i="14"/>
  <c r="N923" i="14"/>
  <c r="M923" i="14"/>
  <c r="K923" i="14"/>
  <c r="J923" i="14"/>
  <c r="L923" i="14" s="1"/>
  <c r="I923" i="14"/>
  <c r="N922" i="14"/>
  <c r="M922" i="14"/>
  <c r="K922" i="14"/>
  <c r="L922" i="14" s="1"/>
  <c r="J922" i="14"/>
  <c r="I922" i="14"/>
  <c r="N921" i="14"/>
  <c r="M921" i="14"/>
  <c r="K921" i="14"/>
  <c r="J921" i="14"/>
  <c r="L921" i="14" s="1"/>
  <c r="I921" i="14"/>
  <c r="N920" i="14"/>
  <c r="M920" i="14"/>
  <c r="K920" i="14"/>
  <c r="J920" i="14"/>
  <c r="L920" i="14" s="1"/>
  <c r="I920" i="14"/>
  <c r="N919" i="14"/>
  <c r="M919" i="14"/>
  <c r="K919" i="14"/>
  <c r="J919" i="14"/>
  <c r="L919" i="14" s="1"/>
  <c r="I919" i="14"/>
  <c r="N918" i="14"/>
  <c r="M918" i="14"/>
  <c r="K918" i="14"/>
  <c r="J918" i="14"/>
  <c r="L918" i="14" s="1"/>
  <c r="I918" i="14"/>
  <c r="N917" i="14"/>
  <c r="M917" i="14"/>
  <c r="K917" i="14"/>
  <c r="J917" i="14"/>
  <c r="L917" i="14" s="1"/>
  <c r="I917" i="14"/>
  <c r="N916" i="14"/>
  <c r="M916" i="14"/>
  <c r="K916" i="14"/>
  <c r="J916" i="14"/>
  <c r="L916" i="14" s="1"/>
  <c r="I916" i="14"/>
  <c r="N915" i="14"/>
  <c r="M915" i="14"/>
  <c r="K915" i="14"/>
  <c r="J915" i="14"/>
  <c r="L915" i="14" s="1"/>
  <c r="I915" i="14"/>
  <c r="N914" i="14"/>
  <c r="M914" i="14"/>
  <c r="K914" i="14"/>
  <c r="J914" i="14"/>
  <c r="L914" i="14" s="1"/>
  <c r="I914" i="14"/>
  <c r="N913" i="14"/>
  <c r="M913" i="14"/>
  <c r="K913" i="14"/>
  <c r="J913" i="14"/>
  <c r="L913" i="14" s="1"/>
  <c r="I913" i="14"/>
  <c r="N912" i="14"/>
  <c r="M912" i="14"/>
  <c r="K912" i="14"/>
  <c r="J912" i="14"/>
  <c r="L912" i="14" s="1"/>
  <c r="I912" i="14"/>
  <c r="N911" i="14"/>
  <c r="M911" i="14"/>
  <c r="K911" i="14"/>
  <c r="J911" i="14"/>
  <c r="L911" i="14" s="1"/>
  <c r="I911" i="14"/>
  <c r="N910" i="14"/>
  <c r="M910" i="14"/>
  <c r="K910" i="14"/>
  <c r="J910" i="14"/>
  <c r="L910" i="14" s="1"/>
  <c r="I910" i="14"/>
  <c r="N909" i="14"/>
  <c r="M909" i="14"/>
  <c r="K909" i="14"/>
  <c r="J909" i="14"/>
  <c r="L909" i="14" s="1"/>
  <c r="I909" i="14"/>
  <c r="N908" i="14"/>
  <c r="M908" i="14"/>
  <c r="K908" i="14"/>
  <c r="J908" i="14"/>
  <c r="L908" i="14" s="1"/>
  <c r="I908" i="14"/>
  <c r="N907" i="14"/>
  <c r="M907" i="14"/>
  <c r="K907" i="14"/>
  <c r="J907" i="14"/>
  <c r="L907" i="14" s="1"/>
  <c r="I907" i="14"/>
  <c r="N906" i="14"/>
  <c r="M906" i="14"/>
  <c r="K906" i="14"/>
  <c r="J906" i="14"/>
  <c r="L906" i="14" s="1"/>
  <c r="I906" i="14"/>
  <c r="N905" i="14"/>
  <c r="M905" i="14"/>
  <c r="K905" i="14"/>
  <c r="J905" i="14"/>
  <c r="L905" i="14" s="1"/>
  <c r="I905" i="14"/>
  <c r="N904" i="14"/>
  <c r="M904" i="14"/>
  <c r="K904" i="14"/>
  <c r="L904" i="14" s="1"/>
  <c r="J904" i="14"/>
  <c r="I904" i="14"/>
  <c r="N903" i="14"/>
  <c r="M903" i="14"/>
  <c r="K903" i="14"/>
  <c r="J903" i="14"/>
  <c r="L903" i="14" s="1"/>
  <c r="I903" i="14"/>
  <c r="N902" i="14"/>
  <c r="M902" i="14"/>
  <c r="K902" i="14"/>
  <c r="L902" i="14" s="1"/>
  <c r="J902" i="14"/>
  <c r="I902" i="14"/>
  <c r="N901" i="14"/>
  <c r="M901" i="14"/>
  <c r="K901" i="14"/>
  <c r="J901" i="14"/>
  <c r="L901" i="14" s="1"/>
  <c r="I901" i="14"/>
  <c r="N900" i="14"/>
  <c r="M900" i="14"/>
  <c r="K900" i="14"/>
  <c r="L900" i="14" s="1"/>
  <c r="J900" i="14"/>
  <c r="I900" i="14"/>
  <c r="N899" i="14"/>
  <c r="M899" i="14"/>
  <c r="K899" i="14"/>
  <c r="J899" i="14"/>
  <c r="L899" i="14" s="1"/>
  <c r="I899" i="14"/>
  <c r="N898" i="14"/>
  <c r="M898" i="14"/>
  <c r="K898" i="14"/>
  <c r="L898" i="14" s="1"/>
  <c r="J898" i="14"/>
  <c r="I898" i="14"/>
  <c r="N897" i="14"/>
  <c r="M897" i="14"/>
  <c r="K897" i="14"/>
  <c r="J897" i="14"/>
  <c r="L897" i="14" s="1"/>
  <c r="I897" i="14"/>
  <c r="N896" i="14"/>
  <c r="M896" i="14"/>
  <c r="K896" i="14"/>
  <c r="L896" i="14" s="1"/>
  <c r="J896" i="14"/>
  <c r="I896" i="14"/>
  <c r="N895" i="14"/>
  <c r="M895" i="14"/>
  <c r="K895" i="14"/>
  <c r="J895" i="14"/>
  <c r="L895" i="14" s="1"/>
  <c r="I895" i="14"/>
  <c r="N894" i="14"/>
  <c r="M894" i="14"/>
  <c r="K894" i="14"/>
  <c r="L894" i="14" s="1"/>
  <c r="J894" i="14"/>
  <c r="I894" i="14"/>
  <c r="N893" i="14"/>
  <c r="M893" i="14"/>
  <c r="K893" i="14"/>
  <c r="J893" i="14"/>
  <c r="L893" i="14" s="1"/>
  <c r="I893" i="14"/>
  <c r="N892" i="14"/>
  <c r="M892" i="14"/>
  <c r="K892" i="14"/>
  <c r="L892" i="14" s="1"/>
  <c r="J892" i="14"/>
  <c r="I892" i="14"/>
  <c r="N891" i="14"/>
  <c r="M891" i="14"/>
  <c r="K891" i="14"/>
  <c r="J891" i="14"/>
  <c r="L891" i="14" s="1"/>
  <c r="I891" i="14"/>
  <c r="N890" i="14"/>
  <c r="M890" i="14"/>
  <c r="K890" i="14"/>
  <c r="L890" i="14" s="1"/>
  <c r="J890" i="14"/>
  <c r="I890" i="14"/>
  <c r="N889" i="14"/>
  <c r="M889" i="14"/>
  <c r="K889" i="14"/>
  <c r="J889" i="14"/>
  <c r="L889" i="14" s="1"/>
  <c r="I889" i="14"/>
  <c r="N888" i="14"/>
  <c r="M888" i="14"/>
  <c r="K888" i="14"/>
  <c r="L888" i="14" s="1"/>
  <c r="J888" i="14"/>
  <c r="I888" i="14"/>
  <c r="N887" i="14"/>
  <c r="M887" i="14"/>
  <c r="K887" i="14"/>
  <c r="J887" i="14"/>
  <c r="L887" i="14" s="1"/>
  <c r="I887" i="14"/>
  <c r="N886" i="14"/>
  <c r="M886" i="14"/>
  <c r="K886" i="14"/>
  <c r="L886" i="14" s="1"/>
  <c r="J886" i="14"/>
  <c r="I886" i="14"/>
  <c r="N885" i="14"/>
  <c r="M885" i="14"/>
  <c r="K885" i="14"/>
  <c r="J885" i="14"/>
  <c r="L885" i="14" s="1"/>
  <c r="I885" i="14"/>
  <c r="N884" i="14"/>
  <c r="M884" i="14"/>
  <c r="K884" i="14"/>
  <c r="L884" i="14" s="1"/>
  <c r="J884" i="14"/>
  <c r="I884" i="14"/>
  <c r="N883" i="14"/>
  <c r="M883" i="14"/>
  <c r="K883" i="14"/>
  <c r="J883" i="14"/>
  <c r="L883" i="14" s="1"/>
  <c r="I883" i="14"/>
  <c r="N882" i="14"/>
  <c r="M882" i="14"/>
  <c r="K882" i="14"/>
  <c r="L882" i="14" s="1"/>
  <c r="J882" i="14"/>
  <c r="I882" i="14"/>
  <c r="N881" i="14"/>
  <c r="M881" i="14"/>
  <c r="K881" i="14"/>
  <c r="J881" i="14"/>
  <c r="L881" i="14" s="1"/>
  <c r="I881" i="14"/>
  <c r="N880" i="14"/>
  <c r="M880" i="14"/>
  <c r="K880" i="14"/>
  <c r="L880" i="14" s="1"/>
  <c r="J880" i="14"/>
  <c r="I880" i="14"/>
  <c r="N879" i="14"/>
  <c r="M879" i="14"/>
  <c r="K879" i="14"/>
  <c r="J879" i="14"/>
  <c r="L879" i="14" s="1"/>
  <c r="I879" i="14"/>
  <c r="N878" i="14"/>
  <c r="M878" i="14"/>
  <c r="K878" i="14"/>
  <c r="L878" i="14" s="1"/>
  <c r="J878" i="14"/>
  <c r="I878" i="14"/>
  <c r="N877" i="14"/>
  <c r="M877" i="14"/>
  <c r="K877" i="14"/>
  <c r="J877" i="14"/>
  <c r="L877" i="14" s="1"/>
  <c r="I877" i="14"/>
  <c r="N876" i="14"/>
  <c r="M876" i="14"/>
  <c r="K876" i="14"/>
  <c r="L876" i="14" s="1"/>
  <c r="J876" i="14"/>
  <c r="I876" i="14"/>
  <c r="N875" i="14"/>
  <c r="M875" i="14"/>
  <c r="K875" i="14"/>
  <c r="J875" i="14"/>
  <c r="L875" i="14" s="1"/>
  <c r="I875" i="14"/>
  <c r="N874" i="14"/>
  <c r="M874" i="14"/>
  <c r="K874" i="14"/>
  <c r="L874" i="14" s="1"/>
  <c r="J874" i="14"/>
  <c r="I874" i="14"/>
  <c r="N873" i="14"/>
  <c r="M873" i="14"/>
  <c r="K873" i="14"/>
  <c r="J873" i="14"/>
  <c r="L873" i="14" s="1"/>
  <c r="I873" i="14"/>
  <c r="N872" i="14"/>
  <c r="M872" i="14"/>
  <c r="K872" i="14"/>
  <c r="L872" i="14" s="1"/>
  <c r="J872" i="14"/>
  <c r="I872" i="14"/>
  <c r="N871" i="14"/>
  <c r="M871" i="14"/>
  <c r="K871" i="14"/>
  <c r="J871" i="14"/>
  <c r="L871" i="14" s="1"/>
  <c r="I871" i="14"/>
  <c r="N870" i="14"/>
  <c r="M870" i="14"/>
  <c r="K870" i="14"/>
  <c r="L870" i="14" s="1"/>
  <c r="J870" i="14"/>
  <c r="I870" i="14"/>
  <c r="N869" i="14"/>
  <c r="M869" i="14"/>
  <c r="K869" i="14"/>
  <c r="J869" i="14"/>
  <c r="I869" i="14"/>
  <c r="N868" i="14"/>
  <c r="M868" i="14"/>
  <c r="K868" i="14"/>
  <c r="L868" i="14" s="1"/>
  <c r="J868" i="14"/>
  <c r="I868" i="14"/>
  <c r="N867" i="14"/>
  <c r="M867" i="14"/>
  <c r="K867" i="14"/>
  <c r="J867" i="14"/>
  <c r="L867" i="14" s="1"/>
  <c r="I867" i="14"/>
  <c r="N866" i="14"/>
  <c r="M866" i="14"/>
  <c r="K866" i="14"/>
  <c r="L866" i="14" s="1"/>
  <c r="J866" i="14"/>
  <c r="I866" i="14"/>
  <c r="N865" i="14"/>
  <c r="M865" i="14"/>
  <c r="K865" i="14"/>
  <c r="J865" i="14"/>
  <c r="I865" i="14"/>
  <c r="N864" i="14"/>
  <c r="M864" i="14"/>
  <c r="K864" i="14"/>
  <c r="L864" i="14" s="1"/>
  <c r="J864" i="14"/>
  <c r="I864" i="14"/>
  <c r="N863" i="14"/>
  <c r="M863" i="14"/>
  <c r="K863" i="14"/>
  <c r="J863" i="14"/>
  <c r="L863" i="14" s="1"/>
  <c r="I863" i="14"/>
  <c r="N862" i="14"/>
  <c r="M862" i="14"/>
  <c r="K862" i="14"/>
  <c r="L862" i="14" s="1"/>
  <c r="J862" i="14"/>
  <c r="I862" i="14"/>
  <c r="N861" i="14"/>
  <c r="M861" i="14"/>
  <c r="K861" i="14"/>
  <c r="J861" i="14"/>
  <c r="I861" i="14"/>
  <c r="N860" i="14"/>
  <c r="M860" i="14"/>
  <c r="K860" i="14"/>
  <c r="L860" i="14" s="1"/>
  <c r="J860" i="14"/>
  <c r="I860" i="14"/>
  <c r="N859" i="14"/>
  <c r="M859" i="14"/>
  <c r="K859" i="14"/>
  <c r="J859" i="14"/>
  <c r="L859" i="14" s="1"/>
  <c r="I859" i="14"/>
  <c r="N858" i="14"/>
  <c r="M858" i="14"/>
  <c r="K858" i="14"/>
  <c r="L858" i="14" s="1"/>
  <c r="J858" i="14"/>
  <c r="I858" i="14"/>
  <c r="N857" i="14"/>
  <c r="M857" i="14"/>
  <c r="K857" i="14"/>
  <c r="J857" i="14"/>
  <c r="I857" i="14"/>
  <c r="N856" i="14"/>
  <c r="M856" i="14"/>
  <c r="K856" i="14"/>
  <c r="L856" i="14" s="1"/>
  <c r="J856" i="14"/>
  <c r="I856" i="14"/>
  <c r="N855" i="14"/>
  <c r="M855" i="14"/>
  <c r="K855" i="14"/>
  <c r="J855" i="14"/>
  <c r="L855" i="14" s="1"/>
  <c r="I855" i="14"/>
  <c r="N854" i="14"/>
  <c r="M854" i="14"/>
  <c r="K854" i="14"/>
  <c r="L854" i="14" s="1"/>
  <c r="J854" i="14"/>
  <c r="I854" i="14"/>
  <c r="N853" i="14"/>
  <c r="M853" i="14"/>
  <c r="K853" i="14"/>
  <c r="J853" i="14"/>
  <c r="I853" i="14"/>
  <c r="N852" i="14"/>
  <c r="M852" i="14"/>
  <c r="K852" i="14"/>
  <c r="L852" i="14" s="1"/>
  <c r="J852" i="14"/>
  <c r="I852" i="14"/>
  <c r="N851" i="14"/>
  <c r="M851" i="14"/>
  <c r="K851" i="14"/>
  <c r="J851" i="14"/>
  <c r="L851" i="14" s="1"/>
  <c r="I851" i="14"/>
  <c r="N850" i="14"/>
  <c r="M850" i="14"/>
  <c r="K850" i="14"/>
  <c r="L850" i="14" s="1"/>
  <c r="J850" i="14"/>
  <c r="I850" i="14"/>
  <c r="N849" i="14"/>
  <c r="M849" i="14"/>
  <c r="K849" i="14"/>
  <c r="J849" i="14"/>
  <c r="I849" i="14"/>
  <c r="N848" i="14"/>
  <c r="M848" i="14"/>
  <c r="K848" i="14"/>
  <c r="L848" i="14" s="1"/>
  <c r="J848" i="14"/>
  <c r="I848" i="14"/>
  <c r="N847" i="14"/>
  <c r="M847" i="14"/>
  <c r="K847" i="14"/>
  <c r="J847" i="14"/>
  <c r="L847" i="14" s="1"/>
  <c r="I847" i="14"/>
  <c r="N846" i="14"/>
  <c r="M846" i="14"/>
  <c r="K846" i="14"/>
  <c r="L846" i="14" s="1"/>
  <c r="J846" i="14"/>
  <c r="I846" i="14"/>
  <c r="N845" i="14"/>
  <c r="M845" i="14"/>
  <c r="K845" i="14"/>
  <c r="J845" i="14"/>
  <c r="I845" i="14"/>
  <c r="N844" i="14"/>
  <c r="M844" i="14"/>
  <c r="K844" i="14"/>
  <c r="L844" i="14" s="1"/>
  <c r="J844" i="14"/>
  <c r="I844" i="14"/>
  <c r="N843" i="14"/>
  <c r="M843" i="14"/>
  <c r="K843" i="14"/>
  <c r="J843" i="14"/>
  <c r="L843" i="14" s="1"/>
  <c r="I843" i="14"/>
  <c r="N842" i="14"/>
  <c r="M842" i="14"/>
  <c r="K842" i="14"/>
  <c r="L842" i="14" s="1"/>
  <c r="J842" i="14"/>
  <c r="I842" i="14"/>
  <c r="N841" i="14"/>
  <c r="M841" i="14"/>
  <c r="K841" i="14"/>
  <c r="J841" i="14"/>
  <c r="I841" i="14"/>
  <c r="N840" i="14"/>
  <c r="M840" i="14"/>
  <c r="K840" i="14"/>
  <c r="L840" i="14" s="1"/>
  <c r="J840" i="14"/>
  <c r="I840" i="14"/>
  <c r="N839" i="14"/>
  <c r="M839" i="14"/>
  <c r="K839" i="14"/>
  <c r="J839" i="14"/>
  <c r="L839" i="14" s="1"/>
  <c r="I839" i="14"/>
  <c r="N838" i="14"/>
  <c r="M838" i="14"/>
  <c r="K838" i="14"/>
  <c r="J838" i="14"/>
  <c r="L838" i="14" s="1"/>
  <c r="I838" i="14"/>
  <c r="N837" i="14"/>
  <c r="M837" i="14"/>
  <c r="K837" i="14"/>
  <c r="J837" i="14"/>
  <c r="I837" i="14"/>
  <c r="N836" i="14"/>
  <c r="M836" i="14"/>
  <c r="K836" i="14"/>
  <c r="J836" i="14"/>
  <c r="L836" i="14" s="1"/>
  <c r="I836" i="14"/>
  <c r="N835" i="14"/>
  <c r="M835" i="14"/>
  <c r="K835" i="14"/>
  <c r="J835" i="14"/>
  <c r="L835" i="14" s="1"/>
  <c r="I835" i="14"/>
  <c r="N834" i="14"/>
  <c r="M834" i="14"/>
  <c r="K834" i="14"/>
  <c r="L834" i="14" s="1"/>
  <c r="J834" i="14"/>
  <c r="I834" i="14"/>
  <c r="N833" i="14"/>
  <c r="M833" i="14"/>
  <c r="K833" i="14"/>
  <c r="J833" i="14"/>
  <c r="I833" i="14"/>
  <c r="N832" i="14"/>
  <c r="M832" i="14"/>
  <c r="K832" i="14"/>
  <c r="L832" i="14" s="1"/>
  <c r="J832" i="14"/>
  <c r="I832" i="14"/>
  <c r="N831" i="14"/>
  <c r="M831" i="14"/>
  <c r="J831" i="14"/>
  <c r="I831" i="14"/>
  <c r="N830" i="14"/>
  <c r="M830" i="14"/>
  <c r="K830" i="14"/>
  <c r="L830" i="14" s="1"/>
  <c r="J830" i="14"/>
  <c r="I830" i="14"/>
  <c r="N829" i="14"/>
  <c r="M829" i="14"/>
  <c r="J829" i="14"/>
  <c r="I829" i="14"/>
  <c r="N828" i="14"/>
  <c r="M828" i="14"/>
  <c r="K828" i="14"/>
  <c r="L828" i="14" s="1"/>
  <c r="J828" i="14"/>
  <c r="I828" i="14"/>
  <c r="N827" i="14"/>
  <c r="M827" i="14"/>
  <c r="J827" i="14"/>
  <c r="I827" i="14"/>
  <c r="N826" i="14"/>
  <c r="M826" i="14"/>
  <c r="K826" i="14"/>
  <c r="L826" i="14" s="1"/>
  <c r="J826" i="14"/>
  <c r="I826" i="14"/>
  <c r="N825" i="14"/>
  <c r="M825" i="14"/>
  <c r="J825" i="14"/>
  <c r="I825" i="14"/>
  <c r="N824" i="14"/>
  <c r="M824" i="14"/>
  <c r="K824" i="14"/>
  <c r="L824" i="14" s="1"/>
  <c r="J824" i="14"/>
  <c r="I824" i="14"/>
  <c r="N823" i="14"/>
  <c r="M823" i="14"/>
  <c r="J823" i="14"/>
  <c r="I823" i="14"/>
  <c r="N822" i="14"/>
  <c r="M822" i="14"/>
  <c r="K822" i="14"/>
  <c r="L822" i="14" s="1"/>
  <c r="J822" i="14"/>
  <c r="I822" i="14"/>
  <c r="N821" i="14"/>
  <c r="M821" i="14"/>
  <c r="J821" i="14"/>
  <c r="I821" i="14"/>
  <c r="N820" i="14"/>
  <c r="M820" i="14"/>
  <c r="K820" i="14"/>
  <c r="L820" i="14" s="1"/>
  <c r="J820" i="14"/>
  <c r="I820" i="14"/>
  <c r="N819" i="14"/>
  <c r="M819" i="14"/>
  <c r="K819" i="14"/>
  <c r="J819" i="14"/>
  <c r="L819" i="14" s="1"/>
  <c r="I819" i="14"/>
  <c r="N818" i="14"/>
  <c r="M818" i="14"/>
  <c r="K818" i="14"/>
  <c r="L818" i="14" s="1"/>
  <c r="J818" i="14"/>
  <c r="I818" i="14"/>
  <c r="N817" i="14"/>
  <c r="M817" i="14"/>
  <c r="K817" i="14"/>
  <c r="J817" i="14"/>
  <c r="L817" i="14" s="1"/>
  <c r="I817" i="14"/>
  <c r="N816" i="14"/>
  <c r="M816" i="14"/>
  <c r="K816" i="14"/>
  <c r="L816" i="14" s="1"/>
  <c r="J816" i="14"/>
  <c r="I816" i="14"/>
  <c r="N815" i="14"/>
  <c r="M815" i="14"/>
  <c r="K815" i="14"/>
  <c r="J815" i="14"/>
  <c r="L815" i="14" s="1"/>
  <c r="I815" i="14"/>
  <c r="N814" i="14"/>
  <c r="M814" i="14"/>
  <c r="K814" i="14"/>
  <c r="L814" i="14" s="1"/>
  <c r="J814" i="14"/>
  <c r="I814" i="14"/>
  <c r="N813" i="14"/>
  <c r="M813" i="14"/>
  <c r="K813" i="14"/>
  <c r="J813" i="14"/>
  <c r="L813" i="14" s="1"/>
  <c r="I813" i="14"/>
  <c r="N812" i="14"/>
  <c r="M812" i="14"/>
  <c r="K812" i="14"/>
  <c r="L812" i="14" s="1"/>
  <c r="J812" i="14"/>
  <c r="I812" i="14"/>
  <c r="N811" i="14"/>
  <c r="M811" i="14"/>
  <c r="K811" i="14"/>
  <c r="J811" i="14"/>
  <c r="L811" i="14" s="1"/>
  <c r="I811" i="14"/>
  <c r="N810" i="14"/>
  <c r="M810" i="14"/>
  <c r="K810" i="14"/>
  <c r="L810" i="14" s="1"/>
  <c r="J810" i="14"/>
  <c r="I810" i="14"/>
  <c r="N809" i="14"/>
  <c r="M809" i="14"/>
  <c r="K809" i="14"/>
  <c r="J809" i="14"/>
  <c r="L809" i="14" s="1"/>
  <c r="I809" i="14"/>
  <c r="N808" i="14"/>
  <c r="M808" i="14"/>
  <c r="K808" i="14"/>
  <c r="L808" i="14" s="1"/>
  <c r="J808" i="14"/>
  <c r="I808" i="14"/>
  <c r="N807" i="14"/>
  <c r="M807" i="14"/>
  <c r="K807" i="14"/>
  <c r="J807" i="14"/>
  <c r="L807" i="14" s="1"/>
  <c r="I807" i="14"/>
  <c r="N806" i="14"/>
  <c r="M806" i="14"/>
  <c r="K806" i="14"/>
  <c r="L806" i="14" s="1"/>
  <c r="J806" i="14"/>
  <c r="I806" i="14"/>
  <c r="N805" i="14"/>
  <c r="M805" i="14"/>
  <c r="K805" i="14"/>
  <c r="J805" i="14"/>
  <c r="L805" i="14" s="1"/>
  <c r="I805" i="14"/>
  <c r="N804" i="14"/>
  <c r="M804" i="14"/>
  <c r="K804" i="14"/>
  <c r="L804" i="14" s="1"/>
  <c r="J804" i="14"/>
  <c r="I804" i="14"/>
  <c r="N803" i="14"/>
  <c r="M803" i="14"/>
  <c r="K803" i="14"/>
  <c r="J803" i="14"/>
  <c r="L803" i="14" s="1"/>
  <c r="I803" i="14"/>
  <c r="N802" i="14"/>
  <c r="M802" i="14"/>
  <c r="K802" i="14"/>
  <c r="L802" i="14" s="1"/>
  <c r="J802" i="14"/>
  <c r="I802" i="14"/>
  <c r="N801" i="14"/>
  <c r="M801" i="14"/>
  <c r="K801" i="14"/>
  <c r="J801" i="14"/>
  <c r="L801" i="14" s="1"/>
  <c r="I801" i="14"/>
  <c r="N800" i="14"/>
  <c r="M800" i="14"/>
  <c r="K800" i="14"/>
  <c r="L800" i="14" s="1"/>
  <c r="J800" i="14"/>
  <c r="I800" i="14"/>
  <c r="N799" i="14"/>
  <c r="M799" i="14"/>
  <c r="K799" i="14"/>
  <c r="J799" i="14"/>
  <c r="L799" i="14" s="1"/>
  <c r="I799" i="14"/>
  <c r="N798" i="14"/>
  <c r="M798" i="14"/>
  <c r="K798" i="14"/>
  <c r="L798" i="14" s="1"/>
  <c r="J798" i="14"/>
  <c r="I798" i="14"/>
  <c r="N797" i="14"/>
  <c r="M797" i="14"/>
  <c r="K797" i="14"/>
  <c r="J797" i="14"/>
  <c r="L797" i="14" s="1"/>
  <c r="I797" i="14"/>
  <c r="N796" i="14"/>
  <c r="M796" i="14"/>
  <c r="K796" i="14"/>
  <c r="L796" i="14" s="1"/>
  <c r="J796" i="14"/>
  <c r="I796" i="14"/>
  <c r="N795" i="14"/>
  <c r="M795" i="14"/>
  <c r="K795" i="14"/>
  <c r="J795" i="14"/>
  <c r="L795" i="14" s="1"/>
  <c r="I795" i="14"/>
  <c r="N794" i="14"/>
  <c r="M794" i="14"/>
  <c r="K794" i="14"/>
  <c r="L794" i="14" s="1"/>
  <c r="J794" i="14"/>
  <c r="I794" i="14"/>
  <c r="N793" i="14"/>
  <c r="M793" i="14"/>
  <c r="K793" i="14"/>
  <c r="J793" i="14"/>
  <c r="L793" i="14" s="1"/>
  <c r="I793" i="14"/>
  <c r="N792" i="14"/>
  <c r="M792" i="14"/>
  <c r="K792" i="14"/>
  <c r="L792" i="14" s="1"/>
  <c r="J792" i="14"/>
  <c r="I792" i="14"/>
  <c r="N791" i="14"/>
  <c r="M791" i="14"/>
  <c r="K791" i="14"/>
  <c r="J791" i="14"/>
  <c r="L791" i="14" s="1"/>
  <c r="I791" i="14"/>
  <c r="N790" i="14"/>
  <c r="M790" i="14"/>
  <c r="K790" i="14"/>
  <c r="L790" i="14" s="1"/>
  <c r="J790" i="14"/>
  <c r="I790" i="14"/>
  <c r="N789" i="14"/>
  <c r="M789" i="14"/>
  <c r="K789" i="14"/>
  <c r="J789" i="14"/>
  <c r="L789" i="14" s="1"/>
  <c r="I789" i="14"/>
  <c r="N788" i="14"/>
  <c r="M788" i="14"/>
  <c r="K788" i="14"/>
  <c r="L788" i="14" s="1"/>
  <c r="J788" i="14"/>
  <c r="I788" i="14"/>
  <c r="N787" i="14"/>
  <c r="M787" i="14"/>
  <c r="K787" i="14"/>
  <c r="J787" i="14"/>
  <c r="L787" i="14" s="1"/>
  <c r="I787" i="14"/>
  <c r="N786" i="14"/>
  <c r="M786" i="14"/>
  <c r="K786" i="14"/>
  <c r="L786" i="14" s="1"/>
  <c r="J786" i="14"/>
  <c r="I786" i="14"/>
  <c r="N785" i="14"/>
  <c r="M785" i="14"/>
  <c r="K785" i="14"/>
  <c r="J785" i="14"/>
  <c r="L785" i="14" s="1"/>
  <c r="I785" i="14"/>
  <c r="N784" i="14"/>
  <c r="M784" i="14"/>
  <c r="K784" i="14"/>
  <c r="L784" i="14" s="1"/>
  <c r="J784" i="14"/>
  <c r="I784" i="14"/>
  <c r="N783" i="14"/>
  <c r="M783" i="14"/>
  <c r="K783" i="14"/>
  <c r="J783" i="14"/>
  <c r="L783" i="14" s="1"/>
  <c r="I783" i="14"/>
  <c r="N782" i="14"/>
  <c r="M782" i="14"/>
  <c r="K782" i="14"/>
  <c r="L782" i="14" s="1"/>
  <c r="J782" i="14"/>
  <c r="I782" i="14"/>
  <c r="N781" i="14"/>
  <c r="M781" i="14"/>
  <c r="K781" i="14"/>
  <c r="J781" i="14"/>
  <c r="L781" i="14" s="1"/>
  <c r="I781" i="14"/>
  <c r="N780" i="14"/>
  <c r="M780" i="14"/>
  <c r="K780" i="14"/>
  <c r="L780" i="14" s="1"/>
  <c r="J780" i="14"/>
  <c r="I780" i="14"/>
  <c r="N779" i="14"/>
  <c r="M779" i="14"/>
  <c r="K779" i="14"/>
  <c r="J779" i="14"/>
  <c r="L779" i="14" s="1"/>
  <c r="I779" i="14"/>
  <c r="N778" i="14"/>
  <c r="M778" i="14"/>
  <c r="K778" i="14"/>
  <c r="L778" i="14" s="1"/>
  <c r="J778" i="14"/>
  <c r="I778" i="14"/>
  <c r="N777" i="14"/>
  <c r="M777" i="14"/>
  <c r="K777" i="14"/>
  <c r="J777" i="14"/>
  <c r="L777" i="14" s="1"/>
  <c r="I777" i="14"/>
  <c r="N776" i="14"/>
  <c r="M776" i="14"/>
  <c r="K776" i="14"/>
  <c r="L776" i="14" s="1"/>
  <c r="J776" i="14"/>
  <c r="I776" i="14"/>
  <c r="N775" i="14"/>
  <c r="M775" i="14"/>
  <c r="K775" i="14"/>
  <c r="J775" i="14"/>
  <c r="L775" i="14" s="1"/>
  <c r="I775" i="14"/>
  <c r="N774" i="14"/>
  <c r="M774" i="14"/>
  <c r="K774" i="14"/>
  <c r="L774" i="14" s="1"/>
  <c r="J774" i="14"/>
  <c r="I774" i="14"/>
  <c r="N773" i="14"/>
  <c r="M773" i="14"/>
  <c r="K773" i="14"/>
  <c r="J773" i="14"/>
  <c r="L773" i="14" s="1"/>
  <c r="I773" i="14"/>
  <c r="N772" i="14"/>
  <c r="M772" i="14"/>
  <c r="K772" i="14"/>
  <c r="L772" i="14" s="1"/>
  <c r="J772" i="14"/>
  <c r="I772" i="14"/>
  <c r="N771" i="14"/>
  <c r="M771" i="14"/>
  <c r="K771" i="14"/>
  <c r="J771" i="14"/>
  <c r="L771" i="14" s="1"/>
  <c r="I771" i="14"/>
  <c r="N770" i="14"/>
  <c r="M770" i="14"/>
  <c r="K770" i="14"/>
  <c r="L770" i="14" s="1"/>
  <c r="J770" i="14"/>
  <c r="I770" i="14"/>
  <c r="N769" i="14"/>
  <c r="M769" i="14"/>
  <c r="K769" i="14"/>
  <c r="J769" i="14"/>
  <c r="L769" i="14" s="1"/>
  <c r="I769" i="14"/>
  <c r="N768" i="14"/>
  <c r="M768" i="14"/>
  <c r="K768" i="14"/>
  <c r="L768" i="14" s="1"/>
  <c r="J768" i="14"/>
  <c r="I768" i="14"/>
  <c r="N767" i="14"/>
  <c r="M767" i="14"/>
  <c r="K767" i="14"/>
  <c r="J767" i="14"/>
  <c r="L767" i="14" s="1"/>
  <c r="I767" i="14"/>
  <c r="N766" i="14"/>
  <c r="M766" i="14"/>
  <c r="K766" i="14"/>
  <c r="L766" i="14" s="1"/>
  <c r="J766" i="14"/>
  <c r="I766" i="14"/>
  <c r="N765" i="14"/>
  <c r="M765" i="14"/>
  <c r="K765" i="14"/>
  <c r="J765" i="14"/>
  <c r="L765" i="14" s="1"/>
  <c r="I765" i="14"/>
  <c r="N764" i="14"/>
  <c r="M764" i="14"/>
  <c r="K764" i="14"/>
  <c r="L764" i="14" s="1"/>
  <c r="J764" i="14"/>
  <c r="I764" i="14"/>
  <c r="N763" i="14"/>
  <c r="M763" i="14"/>
  <c r="K763" i="14"/>
  <c r="J763" i="14"/>
  <c r="L763" i="14" s="1"/>
  <c r="I763" i="14"/>
  <c r="N762" i="14"/>
  <c r="M762" i="14"/>
  <c r="K762" i="14"/>
  <c r="L762" i="14" s="1"/>
  <c r="J762" i="14"/>
  <c r="I762" i="14"/>
  <c r="N761" i="14"/>
  <c r="M761" i="14"/>
  <c r="K761" i="14"/>
  <c r="J761" i="14"/>
  <c r="L761" i="14" s="1"/>
  <c r="I761" i="14"/>
  <c r="N760" i="14"/>
  <c r="M760" i="14"/>
  <c r="K760" i="14"/>
  <c r="L760" i="14" s="1"/>
  <c r="J760" i="14"/>
  <c r="I760" i="14"/>
  <c r="N759" i="14"/>
  <c r="M759" i="14"/>
  <c r="K759" i="14"/>
  <c r="J759" i="14"/>
  <c r="L759" i="14" s="1"/>
  <c r="I759" i="14"/>
  <c r="N758" i="14"/>
  <c r="M758" i="14"/>
  <c r="K758" i="14"/>
  <c r="L758" i="14" s="1"/>
  <c r="J758" i="14"/>
  <c r="I758" i="14"/>
  <c r="N757" i="14"/>
  <c r="M757" i="14"/>
  <c r="K757" i="14"/>
  <c r="J757" i="14"/>
  <c r="L757" i="14" s="1"/>
  <c r="I757" i="14"/>
  <c r="N756" i="14"/>
  <c r="M756" i="14"/>
  <c r="K756" i="14"/>
  <c r="L756" i="14" s="1"/>
  <c r="J756" i="14"/>
  <c r="I756" i="14"/>
  <c r="N755" i="14"/>
  <c r="M755" i="14"/>
  <c r="K755" i="14"/>
  <c r="J755" i="14"/>
  <c r="L755" i="14" s="1"/>
  <c r="I755" i="14"/>
  <c r="N754" i="14"/>
  <c r="M754" i="14"/>
  <c r="K754" i="14"/>
  <c r="L754" i="14" s="1"/>
  <c r="J754" i="14"/>
  <c r="I754" i="14"/>
  <c r="N753" i="14"/>
  <c r="M753" i="14"/>
  <c r="K753" i="14"/>
  <c r="J753" i="14"/>
  <c r="L753" i="14" s="1"/>
  <c r="I753" i="14"/>
  <c r="N752" i="14"/>
  <c r="M752" i="14"/>
  <c r="K752" i="14"/>
  <c r="L752" i="14" s="1"/>
  <c r="J752" i="14"/>
  <c r="I752" i="14"/>
  <c r="N751" i="14"/>
  <c r="M751" i="14"/>
  <c r="K751" i="14"/>
  <c r="J751" i="14"/>
  <c r="L751" i="14" s="1"/>
  <c r="I751" i="14"/>
  <c r="N750" i="14"/>
  <c r="M750" i="14"/>
  <c r="K750" i="14"/>
  <c r="L750" i="14" s="1"/>
  <c r="J750" i="14"/>
  <c r="I750" i="14"/>
  <c r="N749" i="14"/>
  <c r="M749" i="14"/>
  <c r="K749" i="14"/>
  <c r="J749" i="14"/>
  <c r="L749" i="14" s="1"/>
  <c r="I749" i="14"/>
  <c r="N748" i="14"/>
  <c r="M748" i="14"/>
  <c r="K748" i="14"/>
  <c r="L748" i="14" s="1"/>
  <c r="J748" i="14"/>
  <c r="I748" i="14"/>
  <c r="N747" i="14"/>
  <c r="M747" i="14"/>
  <c r="K747" i="14"/>
  <c r="J747" i="14"/>
  <c r="L747" i="14" s="1"/>
  <c r="I747" i="14"/>
  <c r="N746" i="14"/>
  <c r="M746" i="14"/>
  <c r="K746" i="14"/>
  <c r="L746" i="14" s="1"/>
  <c r="J746" i="14"/>
  <c r="I746" i="14"/>
  <c r="N745" i="14"/>
  <c r="M745" i="14"/>
  <c r="K745" i="14"/>
  <c r="J745" i="14"/>
  <c r="L745" i="14" s="1"/>
  <c r="I745" i="14"/>
  <c r="N744" i="14"/>
  <c r="M744" i="14"/>
  <c r="K744" i="14"/>
  <c r="L744" i="14" s="1"/>
  <c r="J744" i="14"/>
  <c r="I744" i="14"/>
  <c r="N743" i="14"/>
  <c r="M743" i="14"/>
  <c r="K743" i="14"/>
  <c r="J743" i="14"/>
  <c r="L743" i="14" s="1"/>
  <c r="I743" i="14"/>
  <c r="N742" i="14"/>
  <c r="M742" i="14"/>
  <c r="K742" i="14"/>
  <c r="L742" i="14" s="1"/>
  <c r="J742" i="14"/>
  <c r="I742" i="14"/>
  <c r="N741" i="14"/>
  <c r="M741" i="14"/>
  <c r="K741" i="14"/>
  <c r="J741" i="14"/>
  <c r="L741" i="14" s="1"/>
  <c r="I741" i="14"/>
  <c r="N740" i="14"/>
  <c r="M740" i="14"/>
  <c r="K740" i="14"/>
  <c r="L740" i="14" s="1"/>
  <c r="J740" i="14"/>
  <c r="I740" i="14"/>
  <c r="N739" i="14"/>
  <c r="M739" i="14"/>
  <c r="K739" i="14"/>
  <c r="J739" i="14"/>
  <c r="L739" i="14" s="1"/>
  <c r="I739" i="14"/>
  <c r="N738" i="14"/>
  <c r="M738" i="14"/>
  <c r="K738" i="14"/>
  <c r="L738" i="14" s="1"/>
  <c r="J738" i="14"/>
  <c r="I738" i="14"/>
  <c r="N737" i="14"/>
  <c r="M737" i="14"/>
  <c r="K737" i="14"/>
  <c r="J737" i="14"/>
  <c r="L737" i="14" s="1"/>
  <c r="I737" i="14"/>
  <c r="N736" i="14"/>
  <c r="M736" i="14"/>
  <c r="K736" i="14"/>
  <c r="L736" i="14" s="1"/>
  <c r="J736" i="14"/>
  <c r="I736" i="14"/>
  <c r="N735" i="14"/>
  <c r="M735" i="14"/>
  <c r="K735" i="14"/>
  <c r="J735" i="14"/>
  <c r="L735" i="14" s="1"/>
  <c r="I735" i="14"/>
  <c r="N734" i="14"/>
  <c r="M734" i="14"/>
  <c r="K734" i="14"/>
  <c r="L734" i="14" s="1"/>
  <c r="J734" i="14"/>
  <c r="I734" i="14"/>
  <c r="N733" i="14"/>
  <c r="M733" i="14"/>
  <c r="K733" i="14"/>
  <c r="J733" i="14"/>
  <c r="L733" i="14" s="1"/>
  <c r="I733" i="14"/>
  <c r="N732" i="14"/>
  <c r="M732" i="14"/>
  <c r="K732" i="14"/>
  <c r="L732" i="14" s="1"/>
  <c r="J732" i="14"/>
  <c r="I732" i="14"/>
  <c r="N731" i="14"/>
  <c r="M731" i="14"/>
  <c r="K731" i="14"/>
  <c r="J731" i="14"/>
  <c r="L731" i="14" s="1"/>
  <c r="I731" i="14"/>
  <c r="N730" i="14"/>
  <c r="M730" i="14"/>
  <c r="K730" i="14"/>
  <c r="L730" i="14" s="1"/>
  <c r="J730" i="14"/>
  <c r="I730" i="14"/>
  <c r="N729" i="14"/>
  <c r="M729" i="14"/>
  <c r="K729" i="14"/>
  <c r="J729" i="14"/>
  <c r="L729" i="14" s="1"/>
  <c r="I729" i="14"/>
  <c r="N728" i="14"/>
  <c r="M728" i="14"/>
  <c r="K728" i="14"/>
  <c r="L728" i="14" s="1"/>
  <c r="J728" i="14"/>
  <c r="I728" i="14"/>
  <c r="N727" i="14"/>
  <c r="M727" i="14"/>
  <c r="K727" i="14"/>
  <c r="J727" i="14"/>
  <c r="L727" i="14" s="1"/>
  <c r="I727" i="14"/>
  <c r="N726" i="14"/>
  <c r="M726" i="14"/>
  <c r="K726" i="14"/>
  <c r="L726" i="14" s="1"/>
  <c r="J726" i="14"/>
  <c r="I726" i="14"/>
  <c r="N725" i="14"/>
  <c r="M725" i="14"/>
  <c r="K725" i="14"/>
  <c r="J725" i="14"/>
  <c r="L725" i="14" s="1"/>
  <c r="I725" i="14"/>
  <c r="N724" i="14"/>
  <c r="M724" i="14"/>
  <c r="K724" i="14"/>
  <c r="L724" i="14" s="1"/>
  <c r="J724" i="14"/>
  <c r="I724" i="14"/>
  <c r="N723" i="14"/>
  <c r="M723" i="14"/>
  <c r="K723" i="14"/>
  <c r="J723" i="14"/>
  <c r="L723" i="14" s="1"/>
  <c r="I723" i="14"/>
  <c r="N722" i="14"/>
  <c r="M722" i="14"/>
  <c r="K722" i="14"/>
  <c r="L722" i="14" s="1"/>
  <c r="J722" i="14"/>
  <c r="I722" i="14"/>
  <c r="N721" i="14"/>
  <c r="M721" i="14"/>
  <c r="K721" i="14"/>
  <c r="J721" i="14"/>
  <c r="L721" i="14" s="1"/>
  <c r="I721" i="14"/>
  <c r="N720" i="14"/>
  <c r="M720" i="14"/>
  <c r="K720" i="14"/>
  <c r="L720" i="14" s="1"/>
  <c r="J720" i="14"/>
  <c r="I720" i="14"/>
  <c r="N719" i="14"/>
  <c r="M719" i="14"/>
  <c r="K719" i="14"/>
  <c r="J719" i="14"/>
  <c r="L719" i="14" s="1"/>
  <c r="I719" i="14"/>
  <c r="N718" i="14"/>
  <c r="M718" i="14"/>
  <c r="K718" i="14"/>
  <c r="L718" i="14" s="1"/>
  <c r="J718" i="14"/>
  <c r="I718" i="14"/>
  <c r="N717" i="14"/>
  <c r="M717" i="14"/>
  <c r="K717" i="14"/>
  <c r="J717" i="14"/>
  <c r="L717" i="14" s="1"/>
  <c r="I717" i="14"/>
  <c r="N716" i="14"/>
  <c r="M716" i="14"/>
  <c r="K716" i="14"/>
  <c r="L716" i="14" s="1"/>
  <c r="J716" i="14"/>
  <c r="I716" i="14"/>
  <c r="N715" i="14"/>
  <c r="M715" i="14"/>
  <c r="K715" i="14"/>
  <c r="J715" i="14"/>
  <c r="I715" i="14"/>
  <c r="N714" i="14"/>
  <c r="M714" i="14"/>
  <c r="K714" i="14"/>
  <c r="J714" i="14"/>
  <c r="I714" i="14"/>
  <c r="N713" i="14"/>
  <c r="M713" i="14"/>
  <c r="K713" i="14"/>
  <c r="J713" i="14"/>
  <c r="L713" i="14" s="1"/>
  <c r="I713" i="14"/>
  <c r="N712" i="14"/>
  <c r="M712" i="14"/>
  <c r="K712" i="14"/>
  <c r="J712" i="14"/>
  <c r="L712" i="14" s="1"/>
  <c r="I712" i="14"/>
  <c r="N711" i="14"/>
  <c r="M711" i="14"/>
  <c r="K711" i="14"/>
  <c r="J711" i="14"/>
  <c r="I711" i="14"/>
  <c r="N710" i="14"/>
  <c r="M710" i="14"/>
  <c r="K710" i="14"/>
  <c r="J710" i="14"/>
  <c r="I710" i="14"/>
  <c r="N709" i="14"/>
  <c r="M709" i="14"/>
  <c r="K709" i="14"/>
  <c r="J709" i="14"/>
  <c r="L709" i="14" s="1"/>
  <c r="I709" i="14"/>
  <c r="N708" i="14"/>
  <c r="M708" i="14"/>
  <c r="K708" i="14"/>
  <c r="J708" i="14"/>
  <c r="L708" i="14" s="1"/>
  <c r="I708" i="14"/>
  <c r="N707" i="14"/>
  <c r="M707" i="14"/>
  <c r="K707" i="14"/>
  <c r="J707" i="14"/>
  <c r="I707" i="14"/>
  <c r="N706" i="14"/>
  <c r="M706" i="14"/>
  <c r="K706" i="14"/>
  <c r="J706" i="14"/>
  <c r="I706" i="14"/>
  <c r="N705" i="14"/>
  <c r="M705" i="14"/>
  <c r="K705" i="14"/>
  <c r="J705" i="14"/>
  <c r="L705" i="14" s="1"/>
  <c r="I705" i="14"/>
  <c r="N704" i="14"/>
  <c r="M704" i="14"/>
  <c r="K704" i="14"/>
  <c r="J704" i="14"/>
  <c r="L704" i="14" s="1"/>
  <c r="I704" i="14"/>
  <c r="N703" i="14"/>
  <c r="M703" i="14"/>
  <c r="K703" i="14"/>
  <c r="J703" i="14"/>
  <c r="I703" i="14"/>
  <c r="N702" i="14"/>
  <c r="M702" i="14"/>
  <c r="K702" i="14"/>
  <c r="J702" i="14"/>
  <c r="I702" i="14"/>
  <c r="N701" i="14"/>
  <c r="M701" i="14"/>
  <c r="K701" i="14"/>
  <c r="J701" i="14"/>
  <c r="L701" i="14" s="1"/>
  <c r="I701" i="14"/>
  <c r="N700" i="14"/>
  <c r="M700" i="14"/>
  <c r="K700" i="14"/>
  <c r="J700" i="14"/>
  <c r="L700" i="14" s="1"/>
  <c r="I700" i="14"/>
  <c r="N699" i="14"/>
  <c r="M699" i="14"/>
  <c r="K699" i="14"/>
  <c r="L699" i="14" s="1"/>
  <c r="J699" i="14"/>
  <c r="I699" i="14"/>
  <c r="N698" i="14"/>
  <c r="M698" i="14"/>
  <c r="K698" i="14"/>
  <c r="J698" i="14"/>
  <c r="I698" i="14"/>
  <c r="N697" i="14"/>
  <c r="M697" i="14"/>
  <c r="K697" i="14"/>
  <c r="L697" i="14" s="1"/>
  <c r="J697" i="14"/>
  <c r="I697" i="14"/>
  <c r="N696" i="14"/>
  <c r="M696" i="14"/>
  <c r="K696" i="14"/>
  <c r="J696" i="14"/>
  <c r="L696" i="14" s="1"/>
  <c r="I696" i="14"/>
  <c r="N695" i="14"/>
  <c r="M695" i="14"/>
  <c r="K695" i="14"/>
  <c r="L695" i="14" s="1"/>
  <c r="J695" i="14"/>
  <c r="I695" i="14"/>
  <c r="N694" i="14"/>
  <c r="M694" i="14"/>
  <c r="K694" i="14"/>
  <c r="J694" i="14"/>
  <c r="I694" i="14"/>
  <c r="N693" i="14"/>
  <c r="M693" i="14"/>
  <c r="K693" i="14"/>
  <c r="L693" i="14" s="1"/>
  <c r="J693" i="14"/>
  <c r="I693" i="14"/>
  <c r="N692" i="14"/>
  <c r="M692" i="14"/>
  <c r="K692" i="14"/>
  <c r="J692" i="14"/>
  <c r="L692" i="14" s="1"/>
  <c r="I692" i="14"/>
  <c r="N691" i="14"/>
  <c r="M691" i="14"/>
  <c r="K691" i="14"/>
  <c r="L691" i="14" s="1"/>
  <c r="J691" i="14"/>
  <c r="I691" i="14"/>
  <c r="N690" i="14"/>
  <c r="M690" i="14"/>
  <c r="K690" i="14"/>
  <c r="J690" i="14"/>
  <c r="I690" i="14"/>
  <c r="N689" i="14"/>
  <c r="M689" i="14"/>
  <c r="K689" i="14"/>
  <c r="L689" i="14" s="1"/>
  <c r="J689" i="14"/>
  <c r="I689" i="14"/>
  <c r="N688" i="14"/>
  <c r="M688" i="14"/>
  <c r="K688" i="14"/>
  <c r="J688" i="14"/>
  <c r="L688" i="14" s="1"/>
  <c r="I688" i="14"/>
  <c r="N687" i="14"/>
  <c r="M687" i="14"/>
  <c r="K687" i="14"/>
  <c r="L687" i="14" s="1"/>
  <c r="J687" i="14"/>
  <c r="I687" i="14"/>
  <c r="N686" i="14"/>
  <c r="M686" i="14"/>
  <c r="K686" i="14"/>
  <c r="J686" i="14"/>
  <c r="I686" i="14"/>
  <c r="N685" i="14"/>
  <c r="M685" i="14"/>
  <c r="K685" i="14"/>
  <c r="L685" i="14" s="1"/>
  <c r="J685" i="14"/>
  <c r="I685" i="14"/>
  <c r="N684" i="14"/>
  <c r="M684" i="14"/>
  <c r="K684" i="14"/>
  <c r="J684" i="14"/>
  <c r="L684" i="14" s="1"/>
  <c r="I684" i="14"/>
  <c r="N683" i="14"/>
  <c r="M683" i="14"/>
  <c r="K683" i="14"/>
  <c r="L683" i="14" s="1"/>
  <c r="J683" i="14"/>
  <c r="I683" i="14"/>
  <c r="N682" i="14"/>
  <c r="M682" i="14"/>
  <c r="K682" i="14"/>
  <c r="J682" i="14"/>
  <c r="I682" i="14"/>
  <c r="N681" i="14"/>
  <c r="M681" i="14"/>
  <c r="J681" i="14"/>
  <c r="I681" i="14"/>
  <c r="N680" i="14"/>
  <c r="M680" i="14"/>
  <c r="L680" i="14"/>
  <c r="K680" i="14"/>
  <c r="J680" i="14"/>
  <c r="I680" i="14"/>
  <c r="N679" i="14"/>
  <c r="M679" i="14"/>
  <c r="J679" i="14"/>
  <c r="I679" i="14"/>
  <c r="N678" i="14"/>
  <c r="M678" i="14"/>
  <c r="L678" i="14"/>
  <c r="K678" i="14"/>
  <c r="J678" i="14"/>
  <c r="I678" i="14"/>
  <c r="N677" i="14"/>
  <c r="M677" i="14"/>
  <c r="J677" i="14"/>
  <c r="I677" i="14"/>
  <c r="N676" i="14"/>
  <c r="M676" i="14"/>
  <c r="L676" i="14"/>
  <c r="K676" i="14"/>
  <c r="J676" i="14"/>
  <c r="I676" i="14"/>
  <c r="N675" i="14"/>
  <c r="M675" i="14"/>
  <c r="J675" i="14"/>
  <c r="I675" i="14"/>
  <c r="N674" i="14"/>
  <c r="M674" i="14"/>
  <c r="L674" i="14"/>
  <c r="K674" i="14"/>
  <c r="J674" i="14"/>
  <c r="I674" i="14"/>
  <c r="N673" i="14"/>
  <c r="M673" i="14"/>
  <c r="J673" i="14"/>
  <c r="I673" i="14"/>
  <c r="N672" i="14"/>
  <c r="M672" i="14"/>
  <c r="L672" i="14"/>
  <c r="K672" i="14"/>
  <c r="J672" i="14"/>
  <c r="I672" i="14"/>
  <c r="N671" i="14"/>
  <c r="M671" i="14"/>
  <c r="J671" i="14"/>
  <c r="I671" i="14"/>
  <c r="N670" i="14"/>
  <c r="M670" i="14"/>
  <c r="L670" i="14"/>
  <c r="K670" i="14"/>
  <c r="J670" i="14"/>
  <c r="I670" i="14"/>
  <c r="N669" i="14"/>
  <c r="M669" i="14"/>
  <c r="J669" i="14"/>
  <c r="I669" i="14"/>
  <c r="N668" i="14"/>
  <c r="M668" i="14"/>
  <c r="L668" i="14"/>
  <c r="K668" i="14"/>
  <c r="J668" i="14"/>
  <c r="I668" i="14"/>
  <c r="N667" i="14"/>
  <c r="M667" i="14"/>
  <c r="J667" i="14"/>
  <c r="I667" i="14"/>
  <c r="N666" i="14"/>
  <c r="M666" i="14"/>
  <c r="L666" i="14"/>
  <c r="K666" i="14"/>
  <c r="J666" i="14"/>
  <c r="I666" i="14"/>
  <c r="N665" i="14"/>
  <c r="M665" i="14"/>
  <c r="J665" i="14"/>
  <c r="I665" i="14"/>
  <c r="N664" i="14"/>
  <c r="M664" i="14"/>
  <c r="L664" i="14"/>
  <c r="K664" i="14"/>
  <c r="J664" i="14"/>
  <c r="I664" i="14"/>
  <c r="N663" i="14"/>
  <c r="M663" i="14"/>
  <c r="J663" i="14"/>
  <c r="I663" i="14"/>
  <c r="N662" i="14"/>
  <c r="M662" i="14"/>
  <c r="L662" i="14"/>
  <c r="K662" i="14"/>
  <c r="J662" i="14"/>
  <c r="I662" i="14"/>
  <c r="N661" i="14"/>
  <c r="M661" i="14"/>
  <c r="J661" i="14"/>
  <c r="I661" i="14"/>
  <c r="N660" i="14"/>
  <c r="M660" i="14"/>
  <c r="L660" i="14"/>
  <c r="K660" i="14"/>
  <c r="J660" i="14"/>
  <c r="I660" i="14"/>
  <c r="N659" i="14"/>
  <c r="M659" i="14"/>
  <c r="J659" i="14"/>
  <c r="I659" i="14"/>
  <c r="N658" i="14"/>
  <c r="M658" i="14"/>
  <c r="L658" i="14"/>
  <c r="K658" i="14"/>
  <c r="J658" i="14"/>
  <c r="I658" i="14"/>
  <c r="N657" i="14"/>
  <c r="M657" i="14"/>
  <c r="J657" i="14"/>
  <c r="I657" i="14"/>
  <c r="N656" i="14"/>
  <c r="M656" i="14"/>
  <c r="L656" i="14"/>
  <c r="K656" i="14"/>
  <c r="J656" i="14"/>
  <c r="I656" i="14"/>
  <c r="N655" i="14"/>
  <c r="M655" i="14"/>
  <c r="J655" i="14"/>
  <c r="I655" i="14"/>
  <c r="N654" i="14"/>
  <c r="M654" i="14"/>
  <c r="L654" i="14"/>
  <c r="K654" i="14"/>
  <c r="J654" i="14"/>
  <c r="I654" i="14"/>
  <c r="N653" i="14"/>
  <c r="M653" i="14"/>
  <c r="J653" i="14"/>
  <c r="I653" i="14"/>
  <c r="N652" i="14"/>
  <c r="M652" i="14"/>
  <c r="L652" i="14"/>
  <c r="K652" i="14"/>
  <c r="J652" i="14"/>
  <c r="I652" i="14"/>
  <c r="N651" i="14"/>
  <c r="M651" i="14"/>
  <c r="J651" i="14"/>
  <c r="I651" i="14"/>
  <c r="N650" i="14"/>
  <c r="M650" i="14"/>
  <c r="L650" i="14"/>
  <c r="K650" i="14"/>
  <c r="J650" i="14"/>
  <c r="I650" i="14"/>
  <c r="N649" i="14"/>
  <c r="M649" i="14"/>
  <c r="J649" i="14"/>
  <c r="I649" i="14"/>
  <c r="N648" i="14"/>
  <c r="M648" i="14"/>
  <c r="L648" i="14"/>
  <c r="K648" i="14"/>
  <c r="J648" i="14"/>
  <c r="I648" i="14"/>
  <c r="N647" i="14"/>
  <c r="M647" i="14"/>
  <c r="J647" i="14"/>
  <c r="I647" i="14"/>
  <c r="N646" i="14"/>
  <c r="M646" i="14"/>
  <c r="L646" i="14"/>
  <c r="K646" i="14"/>
  <c r="J646" i="14"/>
  <c r="I646" i="14"/>
  <c r="N645" i="14"/>
  <c r="M645" i="14"/>
  <c r="J645" i="14"/>
  <c r="I645" i="14"/>
  <c r="N644" i="14"/>
  <c r="M644" i="14"/>
  <c r="L644" i="14"/>
  <c r="K644" i="14"/>
  <c r="J644" i="14"/>
  <c r="I644" i="14"/>
  <c r="N643" i="14"/>
  <c r="M643" i="14"/>
  <c r="J643" i="14"/>
  <c r="I643" i="14"/>
  <c r="N642" i="14"/>
  <c r="M642" i="14"/>
  <c r="L642" i="14"/>
  <c r="K642" i="14"/>
  <c r="J642" i="14"/>
  <c r="I642" i="14"/>
  <c r="N641" i="14"/>
  <c r="M641" i="14"/>
  <c r="J641" i="14"/>
  <c r="I641" i="14"/>
  <c r="N640" i="14"/>
  <c r="M640" i="14"/>
  <c r="L640" i="14"/>
  <c r="K640" i="14"/>
  <c r="J640" i="14"/>
  <c r="I640" i="14"/>
  <c r="N639" i="14"/>
  <c r="M639" i="14"/>
  <c r="J639" i="14"/>
  <c r="I639" i="14"/>
  <c r="N638" i="14"/>
  <c r="M638" i="14"/>
  <c r="L638" i="14"/>
  <c r="K638" i="14"/>
  <c r="J638" i="14"/>
  <c r="I638" i="14"/>
  <c r="N637" i="14"/>
  <c r="M637" i="14"/>
  <c r="J637" i="14"/>
  <c r="I637" i="14"/>
  <c r="N636" i="14"/>
  <c r="M636" i="14"/>
  <c r="L636" i="14"/>
  <c r="K636" i="14"/>
  <c r="J636" i="14"/>
  <c r="I636" i="14"/>
  <c r="N635" i="14"/>
  <c r="M635" i="14"/>
  <c r="J635" i="14"/>
  <c r="I635" i="14"/>
  <c r="N634" i="14"/>
  <c r="M634" i="14"/>
  <c r="L634" i="14"/>
  <c r="K634" i="14"/>
  <c r="J634" i="14"/>
  <c r="I634" i="14"/>
  <c r="N633" i="14"/>
  <c r="M633" i="14"/>
  <c r="J633" i="14"/>
  <c r="I633" i="14"/>
  <c r="N632" i="14"/>
  <c r="M632" i="14"/>
  <c r="L632" i="14"/>
  <c r="K632" i="14"/>
  <c r="J632" i="14"/>
  <c r="I632" i="14"/>
  <c r="N631" i="14"/>
  <c r="M631" i="14"/>
  <c r="J631" i="14"/>
  <c r="I631" i="14"/>
  <c r="N630" i="14"/>
  <c r="M630" i="14"/>
  <c r="L630" i="14"/>
  <c r="K630" i="14"/>
  <c r="J630" i="14"/>
  <c r="I630" i="14"/>
  <c r="N629" i="14"/>
  <c r="M629" i="14"/>
  <c r="J629" i="14"/>
  <c r="I629" i="14"/>
  <c r="N628" i="14"/>
  <c r="M628" i="14"/>
  <c r="L628" i="14"/>
  <c r="K628" i="14"/>
  <c r="J628" i="14"/>
  <c r="I628" i="14"/>
  <c r="N627" i="14"/>
  <c r="M627" i="14"/>
  <c r="J627" i="14"/>
  <c r="I627" i="14"/>
  <c r="N626" i="14"/>
  <c r="M626" i="14"/>
  <c r="L626" i="14"/>
  <c r="K626" i="14"/>
  <c r="J626" i="14"/>
  <c r="I626" i="14"/>
  <c r="N625" i="14"/>
  <c r="M625" i="14"/>
  <c r="J625" i="14"/>
  <c r="I625" i="14"/>
  <c r="N624" i="14"/>
  <c r="M624" i="14"/>
  <c r="L624" i="14"/>
  <c r="K624" i="14"/>
  <c r="J624" i="14"/>
  <c r="I624" i="14"/>
  <c r="N623" i="14"/>
  <c r="M623" i="14"/>
  <c r="J623" i="14"/>
  <c r="I623" i="14"/>
  <c r="N622" i="14"/>
  <c r="M622" i="14"/>
  <c r="L622" i="14"/>
  <c r="K622" i="14"/>
  <c r="J622" i="14"/>
  <c r="I622" i="14"/>
  <c r="N621" i="14"/>
  <c r="M621" i="14"/>
  <c r="J621" i="14"/>
  <c r="I621" i="14"/>
  <c r="N620" i="14"/>
  <c r="M620" i="14"/>
  <c r="L620" i="14"/>
  <c r="K620" i="14"/>
  <c r="J620" i="14"/>
  <c r="I620" i="14"/>
  <c r="N619" i="14"/>
  <c r="M619" i="14"/>
  <c r="J619" i="14"/>
  <c r="I619" i="14"/>
  <c r="N618" i="14"/>
  <c r="M618" i="14"/>
  <c r="L618" i="14"/>
  <c r="K618" i="14"/>
  <c r="J618" i="14"/>
  <c r="I618" i="14"/>
  <c r="N617" i="14"/>
  <c r="M617" i="14"/>
  <c r="J617" i="14"/>
  <c r="I617" i="14"/>
  <c r="N616" i="14"/>
  <c r="M616" i="14"/>
  <c r="L616" i="14"/>
  <c r="K616" i="14"/>
  <c r="J616" i="14"/>
  <c r="I616" i="14"/>
  <c r="N615" i="14"/>
  <c r="M615" i="14"/>
  <c r="K615" i="14"/>
  <c r="J615" i="14"/>
  <c r="I615" i="14"/>
  <c r="N614" i="14"/>
  <c r="M614" i="14"/>
  <c r="L614" i="14"/>
  <c r="K614" i="14"/>
  <c r="J614" i="14"/>
  <c r="I614" i="14"/>
  <c r="N613" i="14"/>
  <c r="M613" i="14"/>
  <c r="J613" i="14"/>
  <c r="I613" i="14"/>
  <c r="N612" i="14"/>
  <c r="M612" i="14"/>
  <c r="L612" i="14"/>
  <c r="K612" i="14"/>
  <c r="J612" i="14"/>
  <c r="I612" i="14"/>
  <c r="N611" i="14"/>
  <c r="M611" i="14"/>
  <c r="K611" i="14"/>
  <c r="J611" i="14"/>
  <c r="I611" i="14"/>
  <c r="N610" i="14"/>
  <c r="M610" i="14"/>
  <c r="L610" i="14"/>
  <c r="K610" i="14"/>
  <c r="J610" i="14"/>
  <c r="I610" i="14"/>
  <c r="N609" i="14"/>
  <c r="M609" i="14"/>
  <c r="J609" i="14"/>
  <c r="I609" i="14"/>
  <c r="N608" i="14"/>
  <c r="M608" i="14"/>
  <c r="L608" i="14"/>
  <c r="K608" i="14"/>
  <c r="J608" i="14"/>
  <c r="I608" i="14"/>
  <c r="N607" i="14"/>
  <c r="M607" i="14"/>
  <c r="K607" i="14"/>
  <c r="J607" i="14"/>
  <c r="I607" i="14"/>
  <c r="N606" i="14"/>
  <c r="M606" i="14"/>
  <c r="L606" i="14"/>
  <c r="K606" i="14"/>
  <c r="J606" i="14"/>
  <c r="I606" i="14"/>
  <c r="N605" i="14"/>
  <c r="M605" i="14"/>
  <c r="J605" i="14"/>
  <c r="I605" i="14"/>
  <c r="N604" i="14"/>
  <c r="M604" i="14"/>
  <c r="L604" i="14"/>
  <c r="K604" i="14"/>
  <c r="J604" i="14"/>
  <c r="I604" i="14"/>
  <c r="N603" i="14"/>
  <c r="M603" i="14"/>
  <c r="K603" i="14"/>
  <c r="J603" i="14"/>
  <c r="I603" i="14"/>
  <c r="N602" i="14"/>
  <c r="M602" i="14"/>
  <c r="K602" i="14"/>
  <c r="L602" i="14" s="1"/>
  <c r="J602" i="14"/>
  <c r="I602" i="14"/>
  <c r="N601" i="14"/>
  <c r="M601" i="14"/>
  <c r="J601" i="14"/>
  <c r="I601" i="14"/>
  <c r="N600" i="14"/>
  <c r="M600" i="14"/>
  <c r="L600" i="14"/>
  <c r="K600" i="14"/>
  <c r="J600" i="14"/>
  <c r="I600" i="14"/>
  <c r="N599" i="14"/>
  <c r="M599" i="14"/>
  <c r="K599" i="14"/>
  <c r="J599" i="14"/>
  <c r="I599" i="14"/>
  <c r="N598" i="14"/>
  <c r="M598" i="14"/>
  <c r="K598" i="14"/>
  <c r="L598" i="14" s="1"/>
  <c r="J598" i="14"/>
  <c r="I598" i="14"/>
  <c r="N597" i="14"/>
  <c r="M597" i="14"/>
  <c r="J597" i="14"/>
  <c r="I597" i="14"/>
  <c r="N596" i="14"/>
  <c r="M596" i="14"/>
  <c r="L596" i="14"/>
  <c r="K596" i="14"/>
  <c r="J596" i="14"/>
  <c r="I596" i="14"/>
  <c r="N595" i="14"/>
  <c r="M595" i="14"/>
  <c r="K595" i="14"/>
  <c r="J595" i="14"/>
  <c r="I595" i="14"/>
  <c r="N594" i="14"/>
  <c r="M594" i="14"/>
  <c r="K594" i="14"/>
  <c r="L594" i="14" s="1"/>
  <c r="J594" i="14"/>
  <c r="I594" i="14"/>
  <c r="N593" i="14"/>
  <c r="M593" i="14"/>
  <c r="J593" i="14"/>
  <c r="I593" i="14"/>
  <c r="N592" i="14"/>
  <c r="M592" i="14"/>
  <c r="L592" i="14"/>
  <c r="K592" i="14"/>
  <c r="J592" i="14"/>
  <c r="I592" i="14"/>
  <c r="N591" i="14"/>
  <c r="M591" i="14"/>
  <c r="K591" i="14"/>
  <c r="J591" i="14"/>
  <c r="I591" i="14"/>
  <c r="N590" i="14"/>
  <c r="M590" i="14"/>
  <c r="K590" i="14"/>
  <c r="L590" i="14" s="1"/>
  <c r="J590" i="14"/>
  <c r="I590" i="14"/>
  <c r="N589" i="14"/>
  <c r="M589" i="14"/>
  <c r="J589" i="14"/>
  <c r="I589" i="14"/>
  <c r="N588" i="14"/>
  <c r="M588" i="14"/>
  <c r="L588" i="14"/>
  <c r="K588" i="14"/>
  <c r="J588" i="14"/>
  <c r="I588" i="14"/>
  <c r="N587" i="14"/>
  <c r="M587" i="14"/>
  <c r="K587" i="14"/>
  <c r="J587" i="14"/>
  <c r="I587" i="14"/>
  <c r="N586" i="14"/>
  <c r="M586" i="14"/>
  <c r="K586" i="14"/>
  <c r="L586" i="14" s="1"/>
  <c r="J586" i="14"/>
  <c r="I586" i="14"/>
  <c r="N585" i="14"/>
  <c r="M585" i="14"/>
  <c r="J585" i="14"/>
  <c r="I585" i="14"/>
  <c r="N584" i="14"/>
  <c r="M584" i="14"/>
  <c r="L584" i="14"/>
  <c r="K584" i="14"/>
  <c r="J584" i="14"/>
  <c r="I584" i="14"/>
  <c r="N583" i="14"/>
  <c r="M583" i="14"/>
  <c r="K583" i="14"/>
  <c r="J583" i="14"/>
  <c r="I583" i="14"/>
  <c r="N582" i="14"/>
  <c r="M582" i="14"/>
  <c r="K582" i="14"/>
  <c r="L582" i="14" s="1"/>
  <c r="J582" i="14"/>
  <c r="I582" i="14"/>
  <c r="N581" i="14"/>
  <c r="M581" i="14"/>
  <c r="J581" i="14"/>
  <c r="I581" i="14"/>
  <c r="N580" i="14"/>
  <c r="M580" i="14"/>
  <c r="L580" i="14"/>
  <c r="K580" i="14"/>
  <c r="J580" i="14"/>
  <c r="I580" i="14"/>
  <c r="N579" i="14"/>
  <c r="M579" i="14"/>
  <c r="K579" i="14"/>
  <c r="J579" i="14"/>
  <c r="I579" i="14"/>
  <c r="N578" i="14"/>
  <c r="M578" i="14"/>
  <c r="K578" i="14"/>
  <c r="L578" i="14" s="1"/>
  <c r="J578" i="14"/>
  <c r="I578" i="14"/>
  <c r="N577" i="14"/>
  <c r="M577" i="14"/>
  <c r="J577" i="14"/>
  <c r="I577" i="14"/>
  <c r="N576" i="14"/>
  <c r="M576" i="14"/>
  <c r="L576" i="14"/>
  <c r="K576" i="14"/>
  <c r="J576" i="14"/>
  <c r="I576" i="14"/>
  <c r="N575" i="14"/>
  <c r="M575" i="14"/>
  <c r="K575" i="14"/>
  <c r="J575" i="14"/>
  <c r="I575" i="14"/>
  <c r="N574" i="14"/>
  <c r="M574" i="14"/>
  <c r="K574" i="14"/>
  <c r="L574" i="14" s="1"/>
  <c r="J574" i="14"/>
  <c r="I574" i="14"/>
  <c r="N573" i="14"/>
  <c r="M573" i="14"/>
  <c r="J573" i="14"/>
  <c r="I573" i="14"/>
  <c r="N572" i="14"/>
  <c r="M572" i="14"/>
  <c r="L572" i="14"/>
  <c r="K572" i="14"/>
  <c r="J572" i="14"/>
  <c r="I572" i="14"/>
  <c r="N571" i="14"/>
  <c r="M571" i="14"/>
  <c r="K571" i="14"/>
  <c r="J571" i="14"/>
  <c r="I571" i="14"/>
  <c r="N570" i="14"/>
  <c r="M570" i="14"/>
  <c r="K570" i="14"/>
  <c r="L570" i="14" s="1"/>
  <c r="J570" i="14"/>
  <c r="I570" i="14"/>
  <c r="N569" i="14"/>
  <c r="M569" i="14"/>
  <c r="J569" i="14"/>
  <c r="I569" i="14"/>
  <c r="N568" i="14"/>
  <c r="M568" i="14"/>
  <c r="L568" i="14"/>
  <c r="K568" i="14"/>
  <c r="J568" i="14"/>
  <c r="I568" i="14"/>
  <c r="N567" i="14"/>
  <c r="M567" i="14"/>
  <c r="K567" i="14"/>
  <c r="J567" i="14"/>
  <c r="I567" i="14"/>
  <c r="N566" i="14"/>
  <c r="M566" i="14"/>
  <c r="K566" i="14"/>
  <c r="L566" i="14" s="1"/>
  <c r="J566" i="14"/>
  <c r="I566" i="14"/>
  <c r="N565" i="14"/>
  <c r="M565" i="14"/>
  <c r="J565" i="14"/>
  <c r="I565" i="14"/>
  <c r="N564" i="14"/>
  <c r="M564" i="14"/>
  <c r="L564" i="14"/>
  <c r="K564" i="14"/>
  <c r="J564" i="14"/>
  <c r="I564" i="14"/>
  <c r="N563" i="14"/>
  <c r="M563" i="14"/>
  <c r="K563" i="14"/>
  <c r="J563" i="14"/>
  <c r="I563" i="14"/>
  <c r="N562" i="14"/>
  <c r="M562" i="14"/>
  <c r="K562" i="14"/>
  <c r="L562" i="14" s="1"/>
  <c r="J562" i="14"/>
  <c r="I562" i="14"/>
  <c r="N561" i="14"/>
  <c r="M561" i="14"/>
  <c r="J561" i="14"/>
  <c r="I561" i="14"/>
  <c r="N560" i="14"/>
  <c r="M560" i="14"/>
  <c r="L560" i="14"/>
  <c r="K560" i="14"/>
  <c r="J560" i="14"/>
  <c r="I560" i="14"/>
  <c r="N559" i="14"/>
  <c r="M559" i="14"/>
  <c r="K559" i="14"/>
  <c r="J559" i="14"/>
  <c r="I559" i="14"/>
  <c r="N558" i="14"/>
  <c r="M558" i="14"/>
  <c r="K558" i="14"/>
  <c r="L558" i="14" s="1"/>
  <c r="J558" i="14"/>
  <c r="I558" i="14"/>
  <c r="N557" i="14"/>
  <c r="M557" i="14"/>
  <c r="J557" i="14"/>
  <c r="I557" i="14"/>
  <c r="N556" i="14"/>
  <c r="M556" i="14"/>
  <c r="L556" i="14"/>
  <c r="K556" i="14"/>
  <c r="J556" i="14"/>
  <c r="I556" i="14"/>
  <c r="N555" i="14"/>
  <c r="M555" i="14"/>
  <c r="K555" i="14"/>
  <c r="J555" i="14"/>
  <c r="I555" i="14"/>
  <c r="N554" i="14"/>
  <c r="M554" i="14"/>
  <c r="K554" i="14"/>
  <c r="L554" i="14" s="1"/>
  <c r="J554" i="14"/>
  <c r="I554" i="14"/>
  <c r="N553" i="14"/>
  <c r="M553" i="14"/>
  <c r="J553" i="14"/>
  <c r="I553" i="14"/>
  <c r="N552" i="14"/>
  <c r="M552" i="14"/>
  <c r="L552" i="14"/>
  <c r="K552" i="14"/>
  <c r="J552" i="14"/>
  <c r="I552" i="14"/>
  <c r="N551" i="14"/>
  <c r="M551" i="14"/>
  <c r="K551" i="14"/>
  <c r="J551" i="14"/>
  <c r="I551" i="14"/>
  <c r="N550" i="14"/>
  <c r="M550" i="14"/>
  <c r="K550" i="14"/>
  <c r="L550" i="14" s="1"/>
  <c r="J550" i="14"/>
  <c r="I550" i="14"/>
  <c r="N549" i="14"/>
  <c r="M549" i="14"/>
  <c r="J549" i="14"/>
  <c r="I549" i="14"/>
  <c r="N548" i="14"/>
  <c r="M548" i="14"/>
  <c r="L548" i="14"/>
  <c r="K548" i="14"/>
  <c r="J548" i="14"/>
  <c r="I548" i="14"/>
  <c r="N547" i="14"/>
  <c r="M547" i="14"/>
  <c r="K547" i="14"/>
  <c r="J547" i="14"/>
  <c r="I547" i="14"/>
  <c r="N546" i="14"/>
  <c r="M546" i="14"/>
  <c r="K546" i="14"/>
  <c r="L546" i="14" s="1"/>
  <c r="J546" i="14"/>
  <c r="I546" i="14"/>
  <c r="N545" i="14"/>
  <c r="M545" i="14"/>
  <c r="J545" i="14"/>
  <c r="I545" i="14"/>
  <c r="N544" i="14"/>
  <c r="M544" i="14"/>
  <c r="L544" i="14"/>
  <c r="K544" i="14"/>
  <c r="J544" i="14"/>
  <c r="I544" i="14"/>
  <c r="N543" i="14"/>
  <c r="M543" i="14"/>
  <c r="K543" i="14"/>
  <c r="J543" i="14"/>
  <c r="I543" i="14"/>
  <c r="N542" i="14"/>
  <c r="M542" i="14"/>
  <c r="K542" i="14"/>
  <c r="L542" i="14" s="1"/>
  <c r="J542" i="14"/>
  <c r="I542" i="14"/>
  <c r="N541" i="14"/>
  <c r="M541" i="14"/>
  <c r="J541" i="14"/>
  <c r="I541" i="14"/>
  <c r="N540" i="14"/>
  <c r="M540" i="14"/>
  <c r="L540" i="14"/>
  <c r="K540" i="14"/>
  <c r="J540" i="14"/>
  <c r="I540" i="14"/>
  <c r="N539" i="14"/>
  <c r="M539" i="14"/>
  <c r="K539" i="14"/>
  <c r="J539" i="14"/>
  <c r="I539" i="14"/>
  <c r="N538" i="14"/>
  <c r="M538" i="14"/>
  <c r="K538" i="14"/>
  <c r="L538" i="14" s="1"/>
  <c r="J538" i="14"/>
  <c r="I538" i="14"/>
  <c r="N537" i="14"/>
  <c r="M537" i="14"/>
  <c r="J537" i="14"/>
  <c r="I537" i="14"/>
  <c r="N536" i="14"/>
  <c r="M536" i="14"/>
  <c r="L536" i="14"/>
  <c r="K536" i="14"/>
  <c r="J536" i="14"/>
  <c r="I536" i="14"/>
  <c r="N535" i="14"/>
  <c r="M535" i="14"/>
  <c r="K535" i="14"/>
  <c r="J535" i="14"/>
  <c r="I535" i="14"/>
  <c r="N534" i="14"/>
  <c r="M534" i="14"/>
  <c r="K534" i="14"/>
  <c r="L534" i="14" s="1"/>
  <c r="J534" i="14"/>
  <c r="I534" i="14"/>
  <c r="N533" i="14"/>
  <c r="M533" i="14"/>
  <c r="J533" i="14"/>
  <c r="I533" i="14"/>
  <c r="N532" i="14"/>
  <c r="M532" i="14"/>
  <c r="J532" i="14"/>
  <c r="K532" i="14" s="1"/>
  <c r="L532" i="14" s="1"/>
  <c r="I532" i="14"/>
  <c r="N531" i="14"/>
  <c r="M531" i="14"/>
  <c r="J531" i="14"/>
  <c r="I531" i="14"/>
  <c r="N530" i="14"/>
  <c r="M530" i="14"/>
  <c r="J530" i="14"/>
  <c r="K530" i="14" s="1"/>
  <c r="L530" i="14" s="1"/>
  <c r="I530" i="14"/>
  <c r="N529" i="14"/>
  <c r="M529" i="14"/>
  <c r="J529" i="14"/>
  <c r="I529" i="14"/>
  <c r="N528" i="14"/>
  <c r="M528" i="14"/>
  <c r="J528" i="14"/>
  <c r="K528" i="14" s="1"/>
  <c r="L528" i="14" s="1"/>
  <c r="I528" i="14"/>
  <c r="N527" i="14"/>
  <c r="M527" i="14"/>
  <c r="J527" i="14"/>
  <c r="I527" i="14"/>
  <c r="N526" i="14"/>
  <c r="M526" i="14"/>
  <c r="J526" i="14"/>
  <c r="K526" i="14" s="1"/>
  <c r="L526" i="14" s="1"/>
  <c r="I526" i="14"/>
  <c r="N525" i="14"/>
  <c r="M525" i="14"/>
  <c r="J525" i="14"/>
  <c r="I525" i="14"/>
  <c r="N524" i="14"/>
  <c r="M524" i="14"/>
  <c r="J524" i="14"/>
  <c r="K524" i="14" s="1"/>
  <c r="L524" i="14" s="1"/>
  <c r="I524" i="14"/>
  <c r="N523" i="14"/>
  <c r="M523" i="14"/>
  <c r="J523" i="14"/>
  <c r="I523" i="14"/>
  <c r="N522" i="14"/>
  <c r="M522" i="14"/>
  <c r="J522" i="14"/>
  <c r="K522" i="14" s="1"/>
  <c r="L522" i="14" s="1"/>
  <c r="I522" i="14"/>
  <c r="N521" i="14"/>
  <c r="M521" i="14"/>
  <c r="J521" i="14"/>
  <c r="I521" i="14"/>
  <c r="N520" i="14"/>
  <c r="M520" i="14"/>
  <c r="J520" i="14"/>
  <c r="K520" i="14" s="1"/>
  <c r="L520" i="14" s="1"/>
  <c r="I520" i="14"/>
  <c r="N519" i="14"/>
  <c r="M519" i="14"/>
  <c r="J519" i="14"/>
  <c r="I519" i="14"/>
  <c r="N518" i="14"/>
  <c r="M518" i="14"/>
  <c r="J518" i="14"/>
  <c r="K518" i="14" s="1"/>
  <c r="L518" i="14" s="1"/>
  <c r="I518" i="14"/>
  <c r="N517" i="14"/>
  <c r="M517" i="14"/>
  <c r="J517" i="14"/>
  <c r="I517" i="14"/>
  <c r="N516" i="14"/>
  <c r="M516" i="14"/>
  <c r="J516" i="14"/>
  <c r="K516" i="14" s="1"/>
  <c r="L516" i="14" s="1"/>
  <c r="I516" i="14"/>
  <c r="N515" i="14"/>
  <c r="M515" i="14"/>
  <c r="J515" i="14"/>
  <c r="I515" i="14"/>
  <c r="N514" i="14"/>
  <c r="M514" i="14"/>
  <c r="J514" i="14"/>
  <c r="K514" i="14" s="1"/>
  <c r="L514" i="14" s="1"/>
  <c r="I514" i="14"/>
  <c r="N513" i="14"/>
  <c r="M513" i="14"/>
  <c r="J513" i="14"/>
  <c r="I513" i="14"/>
  <c r="N512" i="14"/>
  <c r="M512" i="14"/>
  <c r="J512" i="14"/>
  <c r="K512" i="14" s="1"/>
  <c r="L512" i="14" s="1"/>
  <c r="I512" i="14"/>
  <c r="N511" i="14"/>
  <c r="M511" i="14"/>
  <c r="J511" i="14"/>
  <c r="I511" i="14"/>
  <c r="N510" i="14"/>
  <c r="M510" i="14"/>
  <c r="J510" i="14"/>
  <c r="K510" i="14" s="1"/>
  <c r="L510" i="14" s="1"/>
  <c r="I510" i="14"/>
  <c r="N509" i="14"/>
  <c r="M509" i="14"/>
  <c r="J509" i="14"/>
  <c r="I509" i="14"/>
  <c r="N508" i="14"/>
  <c r="M508" i="14"/>
  <c r="J508" i="14"/>
  <c r="K508" i="14" s="1"/>
  <c r="L508" i="14" s="1"/>
  <c r="I508" i="14"/>
  <c r="N507" i="14"/>
  <c r="M507" i="14"/>
  <c r="J507" i="14"/>
  <c r="I507" i="14"/>
  <c r="N506" i="14"/>
  <c r="M506" i="14"/>
  <c r="J506" i="14"/>
  <c r="K506" i="14" s="1"/>
  <c r="L506" i="14" s="1"/>
  <c r="I506" i="14"/>
  <c r="N505" i="14"/>
  <c r="M505" i="14"/>
  <c r="J505" i="14"/>
  <c r="I505" i="14"/>
  <c r="N504" i="14"/>
  <c r="M504" i="14"/>
  <c r="J504" i="14"/>
  <c r="K504" i="14" s="1"/>
  <c r="L504" i="14" s="1"/>
  <c r="I504" i="14"/>
  <c r="N503" i="14"/>
  <c r="M503" i="14"/>
  <c r="J503" i="14"/>
  <c r="I503" i="14"/>
  <c r="N502" i="14"/>
  <c r="M502" i="14"/>
  <c r="J502" i="14"/>
  <c r="K502" i="14" s="1"/>
  <c r="L502" i="14" s="1"/>
  <c r="I502" i="14"/>
  <c r="N501" i="14"/>
  <c r="M501" i="14"/>
  <c r="J501" i="14"/>
  <c r="I501" i="14"/>
  <c r="N500" i="14"/>
  <c r="M500" i="14"/>
  <c r="J500" i="14"/>
  <c r="K500" i="14" s="1"/>
  <c r="L500" i="14" s="1"/>
  <c r="I500" i="14"/>
  <c r="N499" i="14"/>
  <c r="M499" i="14"/>
  <c r="J499" i="14"/>
  <c r="I499" i="14"/>
  <c r="N498" i="14"/>
  <c r="M498" i="14"/>
  <c r="J498" i="14"/>
  <c r="K498" i="14" s="1"/>
  <c r="L498" i="14" s="1"/>
  <c r="I498" i="14"/>
  <c r="N497" i="14"/>
  <c r="M497" i="14"/>
  <c r="J497" i="14"/>
  <c r="I497" i="14"/>
  <c r="N496" i="14"/>
  <c r="M496" i="14"/>
  <c r="J496" i="14"/>
  <c r="K496" i="14" s="1"/>
  <c r="L496" i="14" s="1"/>
  <c r="I496" i="14"/>
  <c r="N495" i="14"/>
  <c r="M495" i="14"/>
  <c r="J495" i="14"/>
  <c r="I495" i="14"/>
  <c r="N494" i="14"/>
  <c r="M494" i="14"/>
  <c r="J494" i="14"/>
  <c r="K494" i="14" s="1"/>
  <c r="L494" i="14" s="1"/>
  <c r="I494" i="14"/>
  <c r="N493" i="14"/>
  <c r="M493" i="14"/>
  <c r="J493" i="14"/>
  <c r="I493" i="14"/>
  <c r="N492" i="14"/>
  <c r="M492" i="14"/>
  <c r="J492" i="14"/>
  <c r="K492" i="14" s="1"/>
  <c r="L492" i="14" s="1"/>
  <c r="I492" i="14"/>
  <c r="N491" i="14"/>
  <c r="M491" i="14"/>
  <c r="J491" i="14"/>
  <c r="I491" i="14"/>
  <c r="N490" i="14"/>
  <c r="M490" i="14"/>
  <c r="J490" i="14"/>
  <c r="K490" i="14" s="1"/>
  <c r="L490" i="14" s="1"/>
  <c r="I490" i="14"/>
  <c r="N489" i="14"/>
  <c r="M489" i="14"/>
  <c r="J489" i="14"/>
  <c r="I489" i="14"/>
  <c r="N488" i="14"/>
  <c r="M488" i="14"/>
  <c r="J488" i="14"/>
  <c r="K488" i="14" s="1"/>
  <c r="L488" i="14" s="1"/>
  <c r="I488" i="14"/>
  <c r="N487" i="14"/>
  <c r="M487" i="14"/>
  <c r="J487" i="14"/>
  <c r="I487" i="14"/>
  <c r="N486" i="14"/>
  <c r="M486" i="14"/>
  <c r="J486" i="14"/>
  <c r="K486" i="14" s="1"/>
  <c r="L486" i="14" s="1"/>
  <c r="I486" i="14"/>
  <c r="N485" i="14"/>
  <c r="M485" i="14"/>
  <c r="J485" i="14"/>
  <c r="I485" i="14"/>
  <c r="N484" i="14"/>
  <c r="M484" i="14"/>
  <c r="J484" i="14"/>
  <c r="K484" i="14" s="1"/>
  <c r="L484" i="14" s="1"/>
  <c r="I484" i="14"/>
  <c r="N483" i="14"/>
  <c r="M483" i="14"/>
  <c r="J483" i="14"/>
  <c r="I483" i="14"/>
  <c r="N482" i="14"/>
  <c r="M482" i="14"/>
  <c r="J482" i="14"/>
  <c r="K482" i="14" s="1"/>
  <c r="L482" i="14" s="1"/>
  <c r="I482" i="14"/>
  <c r="N481" i="14"/>
  <c r="M481" i="14"/>
  <c r="J481" i="14"/>
  <c r="I481" i="14"/>
  <c r="N480" i="14"/>
  <c r="M480" i="14"/>
  <c r="J480" i="14"/>
  <c r="K480" i="14" s="1"/>
  <c r="L480" i="14" s="1"/>
  <c r="I480" i="14"/>
  <c r="N479" i="14"/>
  <c r="M479" i="14"/>
  <c r="J479" i="14"/>
  <c r="I479" i="14"/>
  <c r="N478" i="14"/>
  <c r="M478" i="14"/>
  <c r="J478" i="14"/>
  <c r="K478" i="14" s="1"/>
  <c r="L478" i="14" s="1"/>
  <c r="I478" i="14"/>
  <c r="N477" i="14"/>
  <c r="M477" i="14"/>
  <c r="J477" i="14"/>
  <c r="I477" i="14"/>
  <c r="N476" i="14"/>
  <c r="M476" i="14"/>
  <c r="J476" i="14"/>
  <c r="K476" i="14" s="1"/>
  <c r="L476" i="14" s="1"/>
  <c r="I476" i="14"/>
  <c r="N475" i="14"/>
  <c r="M475" i="14"/>
  <c r="J475" i="14"/>
  <c r="I475" i="14"/>
  <c r="N474" i="14"/>
  <c r="M474" i="14"/>
  <c r="J474" i="14"/>
  <c r="K474" i="14" s="1"/>
  <c r="L474" i="14" s="1"/>
  <c r="I474" i="14"/>
  <c r="N473" i="14"/>
  <c r="M473" i="14"/>
  <c r="J473" i="14"/>
  <c r="I473" i="14"/>
  <c r="N472" i="14"/>
  <c r="M472" i="14"/>
  <c r="J472" i="14"/>
  <c r="K472" i="14" s="1"/>
  <c r="L472" i="14" s="1"/>
  <c r="I472" i="14"/>
  <c r="N471" i="14"/>
  <c r="M471" i="14"/>
  <c r="J471" i="14"/>
  <c r="I471" i="14"/>
  <c r="N470" i="14"/>
  <c r="M470" i="14"/>
  <c r="J470" i="14"/>
  <c r="K470" i="14" s="1"/>
  <c r="L470" i="14" s="1"/>
  <c r="I470" i="14"/>
  <c r="N469" i="14"/>
  <c r="M469" i="14"/>
  <c r="J469" i="14"/>
  <c r="I469" i="14"/>
  <c r="N468" i="14"/>
  <c r="M468" i="14"/>
  <c r="J468" i="14"/>
  <c r="K468" i="14" s="1"/>
  <c r="L468" i="14" s="1"/>
  <c r="I468" i="14"/>
  <c r="N467" i="14"/>
  <c r="M467" i="14"/>
  <c r="J467" i="14"/>
  <c r="I467" i="14"/>
  <c r="N466" i="14"/>
  <c r="M466" i="14"/>
  <c r="J466" i="14"/>
  <c r="K466" i="14" s="1"/>
  <c r="L466" i="14" s="1"/>
  <c r="I466" i="14"/>
  <c r="N465" i="14"/>
  <c r="M465" i="14"/>
  <c r="J465" i="14"/>
  <c r="I465" i="14"/>
  <c r="N464" i="14"/>
  <c r="M464" i="14"/>
  <c r="J464" i="14"/>
  <c r="K464" i="14" s="1"/>
  <c r="L464" i="14" s="1"/>
  <c r="I464" i="14"/>
  <c r="N463" i="14"/>
  <c r="M463" i="14"/>
  <c r="J463" i="14"/>
  <c r="I463" i="14"/>
  <c r="N462" i="14"/>
  <c r="M462" i="14"/>
  <c r="J462" i="14"/>
  <c r="K462" i="14" s="1"/>
  <c r="L462" i="14" s="1"/>
  <c r="I462" i="14"/>
  <c r="N461" i="14"/>
  <c r="M461" i="14"/>
  <c r="J461" i="14"/>
  <c r="I461" i="14"/>
  <c r="N460" i="14"/>
  <c r="M460" i="14"/>
  <c r="J460" i="14"/>
  <c r="K460" i="14" s="1"/>
  <c r="L460" i="14" s="1"/>
  <c r="I460" i="14"/>
  <c r="N459" i="14"/>
  <c r="M459" i="14"/>
  <c r="J459" i="14"/>
  <c r="I459" i="14"/>
  <c r="N458" i="14"/>
  <c r="M458" i="14"/>
  <c r="J458" i="14"/>
  <c r="K458" i="14" s="1"/>
  <c r="L458" i="14" s="1"/>
  <c r="I458" i="14"/>
  <c r="N457" i="14"/>
  <c r="M457" i="14"/>
  <c r="J457" i="14"/>
  <c r="I457" i="14"/>
  <c r="N456" i="14"/>
  <c r="M456" i="14"/>
  <c r="J456" i="14"/>
  <c r="K456" i="14" s="1"/>
  <c r="L456" i="14" s="1"/>
  <c r="I456" i="14"/>
  <c r="N455" i="14"/>
  <c r="M455" i="14"/>
  <c r="J455" i="14"/>
  <c r="I455" i="14"/>
  <c r="N454" i="14"/>
  <c r="M454" i="14"/>
  <c r="J454" i="14"/>
  <c r="K454" i="14" s="1"/>
  <c r="L454" i="14" s="1"/>
  <c r="I454" i="14"/>
  <c r="N453" i="14"/>
  <c r="M453" i="14"/>
  <c r="J453" i="14"/>
  <c r="I453" i="14"/>
  <c r="N452" i="14"/>
  <c r="M452" i="14"/>
  <c r="J452" i="14"/>
  <c r="K452" i="14" s="1"/>
  <c r="L452" i="14" s="1"/>
  <c r="I452" i="14"/>
  <c r="N451" i="14"/>
  <c r="M451" i="14"/>
  <c r="J451" i="14"/>
  <c r="I451" i="14"/>
  <c r="N450" i="14"/>
  <c r="M450" i="14"/>
  <c r="J450" i="14"/>
  <c r="K450" i="14" s="1"/>
  <c r="L450" i="14" s="1"/>
  <c r="I450" i="14"/>
  <c r="N449" i="14"/>
  <c r="M449" i="14"/>
  <c r="J449" i="14"/>
  <c r="I449" i="14"/>
  <c r="N448" i="14"/>
  <c r="M448" i="14"/>
  <c r="J448" i="14"/>
  <c r="K448" i="14" s="1"/>
  <c r="L448" i="14" s="1"/>
  <c r="I448" i="14"/>
  <c r="N447" i="14"/>
  <c r="M447" i="14"/>
  <c r="J447" i="14"/>
  <c r="I447" i="14"/>
  <c r="N446" i="14"/>
  <c r="M446" i="14"/>
  <c r="J446" i="14"/>
  <c r="K446" i="14" s="1"/>
  <c r="L446" i="14" s="1"/>
  <c r="I446" i="14"/>
  <c r="N445" i="14"/>
  <c r="M445" i="14"/>
  <c r="J445" i="14"/>
  <c r="I445" i="14"/>
  <c r="N444" i="14"/>
  <c r="M444" i="14"/>
  <c r="J444" i="14"/>
  <c r="K444" i="14" s="1"/>
  <c r="L444" i="14" s="1"/>
  <c r="I444" i="14"/>
  <c r="N443" i="14"/>
  <c r="M443" i="14"/>
  <c r="J443" i="14"/>
  <c r="I443" i="14"/>
  <c r="N442" i="14"/>
  <c r="M442" i="14"/>
  <c r="J442" i="14"/>
  <c r="K442" i="14" s="1"/>
  <c r="L442" i="14" s="1"/>
  <c r="I442" i="14"/>
  <c r="N441" i="14"/>
  <c r="M441" i="14"/>
  <c r="J441" i="14"/>
  <c r="I441" i="14"/>
  <c r="N440" i="14"/>
  <c r="M440" i="14"/>
  <c r="J440" i="14"/>
  <c r="K440" i="14" s="1"/>
  <c r="L440" i="14" s="1"/>
  <c r="I440" i="14"/>
  <c r="N439" i="14"/>
  <c r="M439" i="14"/>
  <c r="J439" i="14"/>
  <c r="I439" i="14"/>
  <c r="N438" i="14"/>
  <c r="M438" i="14"/>
  <c r="J438" i="14"/>
  <c r="K438" i="14" s="1"/>
  <c r="L438" i="14" s="1"/>
  <c r="I438" i="14"/>
  <c r="N437" i="14"/>
  <c r="M437" i="14"/>
  <c r="J437" i="14"/>
  <c r="I437" i="14"/>
  <c r="N436" i="14"/>
  <c r="M436" i="14"/>
  <c r="J436" i="14"/>
  <c r="K436" i="14" s="1"/>
  <c r="L436" i="14" s="1"/>
  <c r="I436" i="14"/>
  <c r="N435" i="14"/>
  <c r="M435" i="14"/>
  <c r="J435" i="14"/>
  <c r="I435" i="14"/>
  <c r="N434" i="14"/>
  <c r="M434" i="14"/>
  <c r="J434" i="14"/>
  <c r="K434" i="14" s="1"/>
  <c r="L434" i="14" s="1"/>
  <c r="I434" i="14"/>
  <c r="N433" i="14"/>
  <c r="M433" i="14"/>
  <c r="J433" i="14"/>
  <c r="I433" i="14"/>
  <c r="N432" i="14"/>
  <c r="M432" i="14"/>
  <c r="J432" i="14"/>
  <c r="K432" i="14" s="1"/>
  <c r="L432" i="14" s="1"/>
  <c r="I432" i="14"/>
  <c r="N431" i="14"/>
  <c r="M431" i="14"/>
  <c r="J431" i="14"/>
  <c r="I431" i="14"/>
  <c r="N430" i="14"/>
  <c r="M430" i="14"/>
  <c r="J430" i="14"/>
  <c r="K430" i="14" s="1"/>
  <c r="L430" i="14" s="1"/>
  <c r="I430" i="14"/>
  <c r="N429" i="14"/>
  <c r="M429" i="14"/>
  <c r="J429" i="14"/>
  <c r="I429" i="14"/>
  <c r="N428" i="14"/>
  <c r="M428" i="14"/>
  <c r="J428" i="14"/>
  <c r="K428" i="14" s="1"/>
  <c r="L428" i="14" s="1"/>
  <c r="I428" i="14"/>
  <c r="N427" i="14"/>
  <c r="M427" i="14"/>
  <c r="J427" i="14"/>
  <c r="I427" i="14"/>
  <c r="N426" i="14"/>
  <c r="M426" i="14"/>
  <c r="J426" i="14"/>
  <c r="K426" i="14" s="1"/>
  <c r="L426" i="14" s="1"/>
  <c r="I426" i="14"/>
  <c r="N425" i="14"/>
  <c r="M425" i="14"/>
  <c r="J425" i="14"/>
  <c r="I425" i="14"/>
  <c r="N424" i="14"/>
  <c r="M424" i="14"/>
  <c r="J424" i="14"/>
  <c r="K424" i="14" s="1"/>
  <c r="L424" i="14" s="1"/>
  <c r="I424" i="14"/>
  <c r="N423" i="14"/>
  <c r="M423" i="14"/>
  <c r="J423" i="14"/>
  <c r="I423" i="14"/>
  <c r="N422" i="14"/>
  <c r="M422" i="14"/>
  <c r="J422" i="14"/>
  <c r="K422" i="14" s="1"/>
  <c r="L422" i="14" s="1"/>
  <c r="I422" i="14"/>
  <c r="N421" i="14"/>
  <c r="M421" i="14"/>
  <c r="J421" i="14"/>
  <c r="I421" i="14"/>
  <c r="N420" i="14"/>
  <c r="M420" i="14"/>
  <c r="J420" i="14"/>
  <c r="K420" i="14" s="1"/>
  <c r="L420" i="14" s="1"/>
  <c r="I420" i="14"/>
  <c r="N419" i="14"/>
  <c r="M419" i="14"/>
  <c r="J419" i="14"/>
  <c r="I419" i="14"/>
  <c r="N418" i="14"/>
  <c r="M418" i="14"/>
  <c r="J418" i="14"/>
  <c r="K418" i="14" s="1"/>
  <c r="L418" i="14" s="1"/>
  <c r="I418" i="14"/>
  <c r="N417" i="14"/>
  <c r="M417" i="14"/>
  <c r="J417" i="14"/>
  <c r="I417" i="14"/>
  <c r="N416" i="14"/>
  <c r="M416" i="14"/>
  <c r="J416" i="14"/>
  <c r="K416" i="14" s="1"/>
  <c r="L416" i="14" s="1"/>
  <c r="I416" i="14"/>
  <c r="N415" i="14"/>
  <c r="M415" i="14"/>
  <c r="J415" i="14"/>
  <c r="I415" i="14"/>
  <c r="N414" i="14"/>
  <c r="M414" i="14"/>
  <c r="J414" i="14"/>
  <c r="K414" i="14" s="1"/>
  <c r="L414" i="14" s="1"/>
  <c r="I414" i="14"/>
  <c r="N413" i="14"/>
  <c r="M413" i="14"/>
  <c r="J413" i="14"/>
  <c r="I413" i="14"/>
  <c r="N412" i="14"/>
  <c r="M412" i="14"/>
  <c r="J412" i="14"/>
  <c r="K412" i="14" s="1"/>
  <c r="L412" i="14" s="1"/>
  <c r="I412" i="14"/>
  <c r="N411" i="14"/>
  <c r="M411" i="14"/>
  <c r="J411" i="14"/>
  <c r="I411" i="14"/>
  <c r="N410" i="14"/>
  <c r="M410" i="14"/>
  <c r="J410" i="14"/>
  <c r="K410" i="14" s="1"/>
  <c r="L410" i="14" s="1"/>
  <c r="I410" i="14"/>
  <c r="N409" i="14"/>
  <c r="M409" i="14"/>
  <c r="J409" i="14"/>
  <c r="I409" i="14"/>
  <c r="N408" i="14"/>
  <c r="M408" i="14"/>
  <c r="J408" i="14"/>
  <c r="K408" i="14" s="1"/>
  <c r="L408" i="14" s="1"/>
  <c r="I408" i="14"/>
  <c r="N407" i="14"/>
  <c r="M407" i="14"/>
  <c r="J407" i="14"/>
  <c r="I407" i="14"/>
  <c r="N406" i="14"/>
  <c r="M406" i="14"/>
  <c r="J406" i="14"/>
  <c r="K406" i="14" s="1"/>
  <c r="L406" i="14" s="1"/>
  <c r="I406" i="14"/>
  <c r="N405" i="14"/>
  <c r="M405" i="14"/>
  <c r="J405" i="14"/>
  <c r="I405" i="14"/>
  <c r="N404" i="14"/>
  <c r="M404" i="14"/>
  <c r="J404" i="14"/>
  <c r="K404" i="14" s="1"/>
  <c r="L404" i="14" s="1"/>
  <c r="I404" i="14"/>
  <c r="N403" i="14"/>
  <c r="M403" i="14"/>
  <c r="J403" i="14"/>
  <c r="I403" i="14"/>
  <c r="N402" i="14"/>
  <c r="M402" i="14"/>
  <c r="J402" i="14"/>
  <c r="K402" i="14" s="1"/>
  <c r="L402" i="14" s="1"/>
  <c r="I402" i="14"/>
  <c r="N401" i="14"/>
  <c r="M401" i="14"/>
  <c r="J401" i="14"/>
  <c r="I401" i="14"/>
  <c r="N400" i="14"/>
  <c r="M400" i="14"/>
  <c r="J400" i="14"/>
  <c r="K400" i="14" s="1"/>
  <c r="L400" i="14" s="1"/>
  <c r="I400" i="14"/>
  <c r="N399" i="14"/>
  <c r="M399" i="14"/>
  <c r="J399" i="14"/>
  <c r="I399" i="14"/>
  <c r="N398" i="14"/>
  <c r="M398" i="14"/>
  <c r="L398" i="14"/>
  <c r="J398" i="14"/>
  <c r="K398" i="14" s="1"/>
  <c r="I398" i="14"/>
  <c r="N397" i="14"/>
  <c r="M397" i="14"/>
  <c r="J397" i="14"/>
  <c r="I397" i="14"/>
  <c r="N396" i="14"/>
  <c r="M396" i="14"/>
  <c r="L396" i="14"/>
  <c r="K396" i="14"/>
  <c r="J396" i="14"/>
  <c r="I396" i="14"/>
  <c r="N395" i="14"/>
  <c r="M395" i="14"/>
  <c r="J395" i="14"/>
  <c r="I395" i="14"/>
  <c r="N394" i="14"/>
  <c r="M394" i="14"/>
  <c r="L394" i="14"/>
  <c r="K394" i="14"/>
  <c r="J394" i="14"/>
  <c r="I394" i="14"/>
  <c r="N393" i="14"/>
  <c r="M393" i="14"/>
  <c r="J393" i="14"/>
  <c r="I393" i="14"/>
  <c r="N392" i="14"/>
  <c r="M392" i="14"/>
  <c r="L392" i="14"/>
  <c r="K392" i="14"/>
  <c r="J392" i="14"/>
  <c r="I392" i="14"/>
  <c r="N391" i="14"/>
  <c r="M391" i="14"/>
  <c r="J391" i="14"/>
  <c r="I391" i="14"/>
  <c r="N390" i="14"/>
  <c r="M390" i="14"/>
  <c r="L390" i="14"/>
  <c r="K390" i="14"/>
  <c r="J390" i="14"/>
  <c r="I390" i="14"/>
  <c r="N389" i="14"/>
  <c r="M389" i="14"/>
  <c r="J389" i="14"/>
  <c r="I389" i="14"/>
  <c r="N388" i="14"/>
  <c r="M388" i="14"/>
  <c r="L388" i="14"/>
  <c r="K388" i="14"/>
  <c r="J388" i="14"/>
  <c r="I388" i="14"/>
  <c r="N387" i="14"/>
  <c r="M387" i="14"/>
  <c r="J387" i="14"/>
  <c r="I387" i="14"/>
  <c r="N386" i="14"/>
  <c r="M386" i="14"/>
  <c r="L386" i="14"/>
  <c r="K386" i="14"/>
  <c r="J386" i="14"/>
  <c r="I386" i="14"/>
  <c r="N385" i="14"/>
  <c r="M385" i="14"/>
  <c r="J385" i="14"/>
  <c r="I385" i="14"/>
  <c r="N384" i="14"/>
  <c r="M384" i="14"/>
  <c r="L384" i="14"/>
  <c r="K384" i="14"/>
  <c r="J384" i="14"/>
  <c r="I384" i="14"/>
  <c r="N383" i="14"/>
  <c r="M383" i="14"/>
  <c r="J383" i="14"/>
  <c r="I383" i="14"/>
  <c r="N382" i="14"/>
  <c r="M382" i="14"/>
  <c r="L382" i="14"/>
  <c r="K382" i="14"/>
  <c r="J382" i="14"/>
  <c r="I382" i="14"/>
  <c r="N381" i="14"/>
  <c r="M381" i="14"/>
  <c r="J381" i="14"/>
  <c r="I381" i="14"/>
  <c r="N380" i="14"/>
  <c r="M380" i="14"/>
  <c r="L380" i="14"/>
  <c r="K380" i="14"/>
  <c r="J380" i="14"/>
  <c r="I380" i="14"/>
  <c r="N379" i="14"/>
  <c r="M379" i="14"/>
  <c r="J379" i="14"/>
  <c r="I379" i="14"/>
  <c r="N378" i="14"/>
  <c r="M378" i="14"/>
  <c r="L378" i="14"/>
  <c r="K378" i="14"/>
  <c r="J378" i="14"/>
  <c r="I378" i="14"/>
  <c r="N377" i="14"/>
  <c r="M377" i="14"/>
  <c r="J377" i="14"/>
  <c r="I377" i="14"/>
  <c r="N376" i="14"/>
  <c r="M376" i="14"/>
  <c r="L376" i="14"/>
  <c r="K376" i="14"/>
  <c r="J376" i="14"/>
  <c r="I376" i="14"/>
  <c r="N375" i="14"/>
  <c r="M375" i="14"/>
  <c r="J375" i="14"/>
  <c r="I375" i="14"/>
  <c r="N374" i="14"/>
  <c r="M374" i="14"/>
  <c r="L374" i="14"/>
  <c r="K374" i="14"/>
  <c r="J374" i="14"/>
  <c r="I374" i="14"/>
  <c r="N373" i="14"/>
  <c r="M373" i="14"/>
  <c r="J373" i="14"/>
  <c r="I373" i="14"/>
  <c r="N372" i="14"/>
  <c r="M372" i="14"/>
  <c r="L372" i="14"/>
  <c r="K372" i="14"/>
  <c r="J372" i="14"/>
  <c r="I372" i="14"/>
  <c r="N371" i="14"/>
  <c r="M371" i="14"/>
  <c r="J371" i="14"/>
  <c r="I371" i="14"/>
  <c r="N370" i="14"/>
  <c r="M370" i="14"/>
  <c r="L370" i="14"/>
  <c r="K370" i="14"/>
  <c r="J370" i="14"/>
  <c r="I370" i="14"/>
  <c r="N369" i="14"/>
  <c r="M369" i="14"/>
  <c r="J369" i="14"/>
  <c r="I369" i="14"/>
  <c r="N368" i="14"/>
  <c r="M368" i="14"/>
  <c r="L368" i="14"/>
  <c r="K368" i="14"/>
  <c r="J368" i="14"/>
  <c r="I368" i="14"/>
  <c r="N367" i="14"/>
  <c r="M367" i="14"/>
  <c r="J367" i="14"/>
  <c r="I367" i="14"/>
  <c r="N366" i="14"/>
  <c r="M366" i="14"/>
  <c r="L366" i="14"/>
  <c r="K366" i="14"/>
  <c r="J366" i="14"/>
  <c r="I366" i="14"/>
  <c r="N365" i="14"/>
  <c r="M365" i="14"/>
  <c r="J365" i="14"/>
  <c r="I365" i="14"/>
  <c r="N364" i="14"/>
  <c r="M364" i="14"/>
  <c r="L364" i="14"/>
  <c r="K364" i="14"/>
  <c r="J364" i="14"/>
  <c r="I364" i="14"/>
  <c r="N363" i="14"/>
  <c r="M363" i="14"/>
  <c r="J363" i="14"/>
  <c r="I363" i="14"/>
  <c r="N362" i="14"/>
  <c r="M362" i="14"/>
  <c r="L362" i="14"/>
  <c r="K362" i="14"/>
  <c r="J362" i="14"/>
  <c r="I362" i="14"/>
  <c r="N361" i="14"/>
  <c r="M361" i="14"/>
  <c r="J361" i="14"/>
  <c r="I361" i="14"/>
  <c r="N360" i="14"/>
  <c r="M360" i="14"/>
  <c r="L360" i="14"/>
  <c r="K360" i="14"/>
  <c r="J360" i="14"/>
  <c r="I360" i="14"/>
  <c r="N359" i="14"/>
  <c r="M359" i="14"/>
  <c r="J359" i="14"/>
  <c r="I359" i="14"/>
  <c r="N358" i="14"/>
  <c r="M358" i="14"/>
  <c r="L358" i="14"/>
  <c r="K358" i="14"/>
  <c r="J358" i="14"/>
  <c r="I358" i="14"/>
  <c r="N357" i="14"/>
  <c r="M357" i="14"/>
  <c r="J357" i="14"/>
  <c r="I357" i="14"/>
  <c r="N356" i="14"/>
  <c r="M356" i="14"/>
  <c r="L356" i="14"/>
  <c r="K356" i="14"/>
  <c r="J356" i="14"/>
  <c r="I356" i="14"/>
  <c r="N355" i="14"/>
  <c r="M355" i="14"/>
  <c r="J355" i="14"/>
  <c r="I355" i="14"/>
  <c r="N354" i="14"/>
  <c r="M354" i="14"/>
  <c r="L354" i="14"/>
  <c r="K354" i="14"/>
  <c r="J354" i="14"/>
  <c r="I354" i="14"/>
  <c r="N353" i="14"/>
  <c r="M353" i="14"/>
  <c r="J353" i="14"/>
  <c r="I353" i="14"/>
  <c r="N352" i="14"/>
  <c r="M352" i="14"/>
  <c r="L352" i="14"/>
  <c r="K352" i="14"/>
  <c r="J352" i="14"/>
  <c r="I352" i="14"/>
  <c r="N351" i="14"/>
  <c r="M351" i="14"/>
  <c r="J351" i="14"/>
  <c r="I351" i="14"/>
  <c r="N350" i="14"/>
  <c r="M350" i="14"/>
  <c r="L350" i="14"/>
  <c r="K350" i="14"/>
  <c r="J350" i="14"/>
  <c r="I350" i="14"/>
  <c r="N349" i="14"/>
  <c r="M349" i="14"/>
  <c r="J349" i="14"/>
  <c r="I349" i="14"/>
  <c r="N348" i="14"/>
  <c r="M348" i="14"/>
  <c r="L348" i="14"/>
  <c r="K348" i="14"/>
  <c r="J348" i="14"/>
  <c r="I348" i="14"/>
  <c r="N347" i="14"/>
  <c r="M347" i="14"/>
  <c r="J347" i="14"/>
  <c r="I347" i="14"/>
  <c r="N346" i="14"/>
  <c r="M346" i="14"/>
  <c r="K346" i="14"/>
  <c r="L346" i="14" s="1"/>
  <c r="J346" i="14"/>
  <c r="I346" i="14"/>
  <c r="N345" i="14"/>
  <c r="M345" i="14"/>
  <c r="K345" i="14"/>
  <c r="J345" i="14"/>
  <c r="I345" i="14"/>
  <c r="N344" i="14"/>
  <c r="M344" i="14"/>
  <c r="K344" i="14"/>
  <c r="L344" i="14" s="1"/>
  <c r="J344" i="14"/>
  <c r="I344" i="14"/>
  <c r="N343" i="14"/>
  <c r="M343" i="14"/>
  <c r="K343" i="14"/>
  <c r="J343" i="14"/>
  <c r="I343" i="14"/>
  <c r="N342" i="14"/>
  <c r="M342" i="14"/>
  <c r="L342" i="14"/>
  <c r="K342" i="14"/>
  <c r="J342" i="14"/>
  <c r="I342" i="14"/>
  <c r="N341" i="14"/>
  <c r="M341" i="14"/>
  <c r="J341" i="14"/>
  <c r="K341" i="14" s="1"/>
  <c r="I341" i="14"/>
  <c r="N340" i="14"/>
  <c r="M340" i="14"/>
  <c r="L340" i="14"/>
  <c r="K340" i="14"/>
  <c r="J340" i="14"/>
  <c r="I340" i="14"/>
  <c r="N339" i="14"/>
  <c r="M339" i="14"/>
  <c r="J339" i="14"/>
  <c r="I339" i="14"/>
  <c r="N338" i="14"/>
  <c r="M338" i="14"/>
  <c r="K338" i="14"/>
  <c r="L338" i="14" s="1"/>
  <c r="J338" i="14"/>
  <c r="I338" i="14"/>
  <c r="N337" i="14"/>
  <c r="M337" i="14"/>
  <c r="K337" i="14"/>
  <c r="J337" i="14"/>
  <c r="I337" i="14"/>
  <c r="N336" i="14"/>
  <c r="M336" i="14"/>
  <c r="K336" i="14"/>
  <c r="L336" i="14" s="1"/>
  <c r="J336" i="14"/>
  <c r="I336" i="14"/>
  <c r="N335" i="14"/>
  <c r="M335" i="14"/>
  <c r="K335" i="14"/>
  <c r="J335" i="14"/>
  <c r="I335" i="14"/>
  <c r="N334" i="14"/>
  <c r="M334" i="14"/>
  <c r="L334" i="14"/>
  <c r="K334" i="14"/>
  <c r="J334" i="14"/>
  <c r="I334" i="14"/>
  <c r="N333" i="14"/>
  <c r="M333" i="14"/>
  <c r="J333" i="14"/>
  <c r="K333" i="14" s="1"/>
  <c r="I333" i="14"/>
  <c r="N332" i="14"/>
  <c r="M332" i="14"/>
  <c r="L332" i="14"/>
  <c r="K332" i="14"/>
  <c r="J332" i="14"/>
  <c r="I332" i="14"/>
  <c r="N331" i="14"/>
  <c r="M331" i="14"/>
  <c r="J331" i="14"/>
  <c r="I331" i="14"/>
  <c r="N330" i="14"/>
  <c r="M330" i="14"/>
  <c r="L330" i="14"/>
  <c r="K330" i="14"/>
  <c r="J330" i="14"/>
  <c r="I330" i="14"/>
  <c r="N329" i="14"/>
  <c r="M329" i="14"/>
  <c r="J329" i="14"/>
  <c r="I329" i="14"/>
  <c r="N328" i="14"/>
  <c r="M328" i="14"/>
  <c r="L328" i="14"/>
  <c r="K328" i="14"/>
  <c r="J328" i="14"/>
  <c r="I328" i="14"/>
  <c r="N327" i="14"/>
  <c r="M327" i="14"/>
  <c r="J327" i="14"/>
  <c r="I327" i="14"/>
  <c r="N326" i="14"/>
  <c r="M326" i="14"/>
  <c r="L326" i="14"/>
  <c r="K326" i="14"/>
  <c r="J326" i="14"/>
  <c r="I326" i="14"/>
  <c r="N325" i="14"/>
  <c r="M325" i="14"/>
  <c r="J325" i="14"/>
  <c r="I325" i="14"/>
  <c r="N324" i="14"/>
  <c r="M324" i="14"/>
  <c r="L324" i="14"/>
  <c r="K324" i="14"/>
  <c r="J324" i="14"/>
  <c r="I324" i="14"/>
  <c r="N323" i="14"/>
  <c r="M323" i="14"/>
  <c r="J323" i="14"/>
  <c r="I323" i="14"/>
  <c r="N322" i="14"/>
  <c r="M322" i="14"/>
  <c r="L322" i="14"/>
  <c r="K322" i="14"/>
  <c r="J322" i="14"/>
  <c r="I322" i="14"/>
  <c r="N321" i="14"/>
  <c r="M321" i="14"/>
  <c r="J321" i="14"/>
  <c r="I321" i="14"/>
  <c r="N320" i="14"/>
  <c r="M320" i="14"/>
  <c r="L320" i="14"/>
  <c r="K320" i="14"/>
  <c r="J320" i="14"/>
  <c r="I320" i="14"/>
  <c r="N319" i="14"/>
  <c r="M319" i="14"/>
  <c r="J319" i="14"/>
  <c r="I319" i="14"/>
  <c r="N318" i="14"/>
  <c r="M318" i="14"/>
  <c r="L318" i="14"/>
  <c r="K318" i="14"/>
  <c r="J318" i="14"/>
  <c r="I318" i="14"/>
  <c r="N317" i="14"/>
  <c r="M317" i="14"/>
  <c r="J317" i="14"/>
  <c r="I317" i="14"/>
  <c r="N316" i="14"/>
  <c r="M316" i="14"/>
  <c r="L316" i="14"/>
  <c r="K316" i="14"/>
  <c r="J316" i="14"/>
  <c r="I316" i="14"/>
  <c r="N315" i="14"/>
  <c r="M315" i="14"/>
  <c r="J315" i="14"/>
  <c r="I315" i="14"/>
  <c r="N314" i="14"/>
  <c r="M314" i="14"/>
  <c r="L314" i="14"/>
  <c r="K314" i="14"/>
  <c r="J314" i="14"/>
  <c r="I314" i="14"/>
  <c r="N313" i="14"/>
  <c r="M313" i="14"/>
  <c r="J313" i="14"/>
  <c r="I313" i="14"/>
  <c r="N312" i="14"/>
  <c r="M312" i="14"/>
  <c r="L312" i="14"/>
  <c r="K312" i="14"/>
  <c r="J312" i="14"/>
  <c r="I312" i="14"/>
  <c r="N311" i="14"/>
  <c r="M311" i="14"/>
  <c r="J311" i="14"/>
  <c r="I311" i="14"/>
  <c r="N310" i="14"/>
  <c r="M310" i="14"/>
  <c r="L310" i="14"/>
  <c r="K310" i="14"/>
  <c r="J310" i="14"/>
  <c r="I310" i="14"/>
  <c r="N309" i="14"/>
  <c r="M309" i="14"/>
  <c r="J309" i="14"/>
  <c r="I309" i="14"/>
  <c r="N308" i="14"/>
  <c r="M308" i="14"/>
  <c r="L308" i="14"/>
  <c r="K308" i="14"/>
  <c r="J308" i="14"/>
  <c r="I308" i="14"/>
  <c r="N307" i="14"/>
  <c r="M307" i="14"/>
  <c r="J307" i="14"/>
  <c r="I307" i="14"/>
  <c r="N306" i="14"/>
  <c r="M306" i="14"/>
  <c r="L306" i="14"/>
  <c r="K306" i="14"/>
  <c r="J306" i="14"/>
  <c r="I306" i="14"/>
  <c r="N305" i="14"/>
  <c r="M305" i="14"/>
  <c r="J305" i="14"/>
  <c r="I305" i="14"/>
  <c r="N304" i="14"/>
  <c r="M304" i="14"/>
  <c r="L304" i="14"/>
  <c r="K304" i="14"/>
  <c r="J304" i="14"/>
  <c r="I304" i="14"/>
  <c r="N303" i="14"/>
  <c r="M303" i="14"/>
  <c r="J303" i="14"/>
  <c r="I303" i="14"/>
  <c r="N302" i="14"/>
  <c r="M302" i="14"/>
  <c r="L302" i="14"/>
  <c r="K302" i="14"/>
  <c r="J302" i="14"/>
  <c r="I302" i="14"/>
  <c r="N301" i="14"/>
  <c r="M301" i="14"/>
  <c r="J301" i="14"/>
  <c r="I301" i="14"/>
  <c r="N300" i="14"/>
  <c r="M300" i="14"/>
  <c r="L300" i="14"/>
  <c r="K300" i="14"/>
  <c r="J300" i="14"/>
  <c r="I300" i="14"/>
  <c r="N299" i="14"/>
  <c r="M299" i="14"/>
  <c r="J299" i="14"/>
  <c r="I299" i="14"/>
  <c r="N298" i="14"/>
  <c r="M298" i="14"/>
  <c r="K298" i="14"/>
  <c r="L298" i="14" s="1"/>
  <c r="J298" i="14"/>
  <c r="I298" i="14"/>
  <c r="N297" i="14"/>
  <c r="M297" i="14"/>
  <c r="J297" i="14"/>
  <c r="I297" i="14"/>
  <c r="N296" i="14"/>
  <c r="M296" i="14"/>
  <c r="K296" i="14"/>
  <c r="L296" i="14" s="1"/>
  <c r="J296" i="14"/>
  <c r="I296" i="14"/>
  <c r="N295" i="14"/>
  <c r="M295" i="14"/>
  <c r="K295" i="14"/>
  <c r="J295" i="14"/>
  <c r="L295" i="14" s="1"/>
  <c r="I295" i="14"/>
  <c r="N294" i="14"/>
  <c r="M294" i="14"/>
  <c r="K294" i="14"/>
  <c r="L294" i="14" s="1"/>
  <c r="J294" i="14"/>
  <c r="I294" i="14"/>
  <c r="N293" i="14"/>
  <c r="M293" i="14"/>
  <c r="K293" i="14"/>
  <c r="J293" i="14"/>
  <c r="L293" i="14" s="1"/>
  <c r="I293" i="14"/>
  <c r="N292" i="14"/>
  <c r="M292" i="14"/>
  <c r="K292" i="14"/>
  <c r="L292" i="14" s="1"/>
  <c r="J292" i="14"/>
  <c r="I292" i="14"/>
  <c r="N291" i="14"/>
  <c r="M291" i="14"/>
  <c r="K291" i="14"/>
  <c r="J291" i="14"/>
  <c r="L291" i="14" s="1"/>
  <c r="I291" i="14"/>
  <c r="N290" i="14"/>
  <c r="M290" i="14"/>
  <c r="K290" i="14"/>
  <c r="L290" i="14" s="1"/>
  <c r="J290" i="14"/>
  <c r="I290" i="14"/>
  <c r="N289" i="14"/>
  <c r="M289" i="14"/>
  <c r="K289" i="14"/>
  <c r="J289" i="14"/>
  <c r="L289" i="14" s="1"/>
  <c r="I289" i="14"/>
  <c r="N288" i="14"/>
  <c r="M288" i="14"/>
  <c r="K288" i="14"/>
  <c r="L288" i="14" s="1"/>
  <c r="J288" i="14"/>
  <c r="I288" i="14"/>
  <c r="N287" i="14"/>
  <c r="M287" i="14"/>
  <c r="K287" i="14"/>
  <c r="J287" i="14"/>
  <c r="L287" i="14" s="1"/>
  <c r="I287" i="14"/>
  <c r="N286" i="14"/>
  <c r="M286" i="14"/>
  <c r="K286" i="14"/>
  <c r="L286" i="14" s="1"/>
  <c r="J286" i="14"/>
  <c r="I286" i="14"/>
  <c r="N285" i="14"/>
  <c r="M285" i="14"/>
  <c r="K285" i="14"/>
  <c r="J285" i="14"/>
  <c r="L285" i="14" s="1"/>
  <c r="I285" i="14"/>
  <c r="N284" i="14"/>
  <c r="M284" i="14"/>
  <c r="K284" i="14"/>
  <c r="L284" i="14" s="1"/>
  <c r="J284" i="14"/>
  <c r="I284" i="14"/>
  <c r="N283" i="14"/>
  <c r="M283" i="14"/>
  <c r="K283" i="14"/>
  <c r="J283" i="14"/>
  <c r="L283" i="14" s="1"/>
  <c r="I283" i="14"/>
  <c r="N282" i="14"/>
  <c r="M282" i="14"/>
  <c r="K282" i="14"/>
  <c r="L282" i="14" s="1"/>
  <c r="J282" i="14"/>
  <c r="I282" i="14"/>
  <c r="N281" i="14"/>
  <c r="M281" i="14"/>
  <c r="K281" i="14"/>
  <c r="J281" i="14"/>
  <c r="L281" i="14" s="1"/>
  <c r="I281" i="14"/>
  <c r="N280" i="14"/>
  <c r="M280" i="14"/>
  <c r="K280" i="14"/>
  <c r="L280" i="14" s="1"/>
  <c r="J280" i="14"/>
  <c r="I280" i="14"/>
  <c r="N279" i="14"/>
  <c r="M279" i="14"/>
  <c r="K279" i="14"/>
  <c r="J279" i="14"/>
  <c r="L279" i="14" s="1"/>
  <c r="I279" i="14"/>
  <c r="N278" i="14"/>
  <c r="M278" i="14"/>
  <c r="K278" i="14"/>
  <c r="L278" i="14" s="1"/>
  <c r="J278" i="14"/>
  <c r="I278" i="14"/>
  <c r="N277" i="14"/>
  <c r="M277" i="14"/>
  <c r="K277" i="14"/>
  <c r="J277" i="14"/>
  <c r="L277" i="14" s="1"/>
  <c r="I277" i="14"/>
  <c r="N276" i="14"/>
  <c r="M276" i="14"/>
  <c r="K276" i="14"/>
  <c r="L276" i="14" s="1"/>
  <c r="J276" i="14"/>
  <c r="I276" i="14"/>
  <c r="N275" i="14"/>
  <c r="M275" i="14"/>
  <c r="K275" i="14"/>
  <c r="J275" i="14"/>
  <c r="L275" i="14" s="1"/>
  <c r="I275" i="14"/>
  <c r="N274" i="14"/>
  <c r="M274" i="14"/>
  <c r="K274" i="14"/>
  <c r="L274" i="14" s="1"/>
  <c r="J274" i="14"/>
  <c r="I274" i="14"/>
  <c r="N273" i="14"/>
  <c r="M273" i="14"/>
  <c r="K273" i="14"/>
  <c r="J273" i="14"/>
  <c r="L273" i="14" s="1"/>
  <c r="I273" i="14"/>
  <c r="N272" i="14"/>
  <c r="M272" i="14"/>
  <c r="K272" i="14"/>
  <c r="L272" i="14" s="1"/>
  <c r="J272" i="14"/>
  <c r="I272" i="14"/>
  <c r="N271" i="14"/>
  <c r="M271" i="14"/>
  <c r="K271" i="14"/>
  <c r="J271" i="14"/>
  <c r="L271" i="14" s="1"/>
  <c r="I271" i="14"/>
  <c r="N270" i="14"/>
  <c r="M270" i="14"/>
  <c r="K270" i="14"/>
  <c r="L270" i="14" s="1"/>
  <c r="J270" i="14"/>
  <c r="I270" i="14"/>
  <c r="N269" i="14"/>
  <c r="M269" i="14"/>
  <c r="K269" i="14"/>
  <c r="J269" i="14"/>
  <c r="L269" i="14" s="1"/>
  <c r="I269" i="14"/>
  <c r="N268" i="14"/>
  <c r="M268" i="14"/>
  <c r="K268" i="14"/>
  <c r="L268" i="14" s="1"/>
  <c r="J268" i="14"/>
  <c r="I268" i="14"/>
  <c r="N267" i="14"/>
  <c r="M267" i="14"/>
  <c r="K267" i="14"/>
  <c r="J267" i="14"/>
  <c r="L267" i="14" s="1"/>
  <c r="I267" i="14"/>
  <c r="N266" i="14"/>
  <c r="M266" i="14"/>
  <c r="K266" i="14"/>
  <c r="L266" i="14" s="1"/>
  <c r="J266" i="14"/>
  <c r="I266" i="14"/>
  <c r="N265" i="14"/>
  <c r="M265" i="14"/>
  <c r="K265" i="14"/>
  <c r="J265" i="14"/>
  <c r="L265" i="14" s="1"/>
  <c r="I265" i="14"/>
  <c r="N264" i="14"/>
  <c r="M264" i="14"/>
  <c r="K264" i="14"/>
  <c r="L264" i="14" s="1"/>
  <c r="J264" i="14"/>
  <c r="I264" i="14"/>
  <c r="N263" i="14"/>
  <c r="M263" i="14"/>
  <c r="K263" i="14"/>
  <c r="J263" i="14"/>
  <c r="L263" i="14" s="1"/>
  <c r="I263" i="14"/>
  <c r="N262" i="14"/>
  <c r="M262" i="14"/>
  <c r="K262" i="14"/>
  <c r="L262" i="14" s="1"/>
  <c r="J262" i="14"/>
  <c r="I262" i="14"/>
  <c r="N261" i="14"/>
  <c r="M261" i="14"/>
  <c r="K261" i="14"/>
  <c r="J261" i="14"/>
  <c r="L261" i="14" s="1"/>
  <c r="I261" i="14"/>
  <c r="N260" i="14"/>
  <c r="M260" i="14"/>
  <c r="K260" i="14"/>
  <c r="L260" i="14" s="1"/>
  <c r="J260" i="14"/>
  <c r="I260" i="14"/>
  <c r="N259" i="14"/>
  <c r="M259" i="14"/>
  <c r="K259" i="14"/>
  <c r="J259" i="14"/>
  <c r="L259" i="14" s="1"/>
  <c r="I259" i="14"/>
  <c r="N258" i="14"/>
  <c r="M258" i="14"/>
  <c r="K258" i="14"/>
  <c r="L258" i="14" s="1"/>
  <c r="J258" i="14"/>
  <c r="I258" i="14"/>
  <c r="N257" i="14"/>
  <c r="M257" i="14"/>
  <c r="K257" i="14"/>
  <c r="J257" i="14"/>
  <c r="L257" i="14" s="1"/>
  <c r="I257" i="14"/>
  <c r="N256" i="14"/>
  <c r="M256" i="14"/>
  <c r="K256" i="14"/>
  <c r="L256" i="14" s="1"/>
  <c r="J256" i="14"/>
  <c r="I256" i="14"/>
  <c r="N255" i="14"/>
  <c r="M255" i="14"/>
  <c r="K255" i="14"/>
  <c r="J255" i="14"/>
  <c r="L255" i="14" s="1"/>
  <c r="I255" i="14"/>
  <c r="N254" i="14"/>
  <c r="M254" i="14"/>
  <c r="K254" i="14"/>
  <c r="L254" i="14" s="1"/>
  <c r="J254" i="14"/>
  <c r="I254" i="14"/>
  <c r="N253" i="14"/>
  <c r="M253" i="14"/>
  <c r="K253" i="14"/>
  <c r="J253" i="14"/>
  <c r="L253" i="14" s="1"/>
  <c r="I253" i="14"/>
  <c r="N252" i="14"/>
  <c r="M252" i="14"/>
  <c r="K252" i="14"/>
  <c r="L252" i="14" s="1"/>
  <c r="J252" i="14"/>
  <c r="I252" i="14"/>
  <c r="N251" i="14"/>
  <c r="M251" i="14"/>
  <c r="K251" i="14"/>
  <c r="J251" i="14"/>
  <c r="L251" i="14" s="1"/>
  <c r="I251" i="14"/>
  <c r="N250" i="14"/>
  <c r="M250" i="14"/>
  <c r="K250" i="14"/>
  <c r="L250" i="14" s="1"/>
  <c r="J250" i="14"/>
  <c r="I250" i="14"/>
  <c r="N249" i="14"/>
  <c r="M249" i="14"/>
  <c r="K249" i="14"/>
  <c r="J249" i="14"/>
  <c r="L249" i="14" s="1"/>
  <c r="I249" i="14"/>
  <c r="N248" i="14"/>
  <c r="M248" i="14"/>
  <c r="K248" i="14"/>
  <c r="L248" i="14" s="1"/>
  <c r="J248" i="14"/>
  <c r="I248" i="14"/>
  <c r="N247" i="14"/>
  <c r="M247" i="14"/>
  <c r="K247" i="14"/>
  <c r="J247" i="14"/>
  <c r="L247" i="14" s="1"/>
  <c r="I247" i="14"/>
  <c r="N246" i="14"/>
  <c r="M246" i="14"/>
  <c r="K246" i="14"/>
  <c r="L246" i="14" s="1"/>
  <c r="J246" i="14"/>
  <c r="I246" i="14"/>
  <c r="N245" i="14"/>
  <c r="M245" i="14"/>
  <c r="K245" i="14"/>
  <c r="J245" i="14"/>
  <c r="L245" i="14" s="1"/>
  <c r="I245" i="14"/>
  <c r="N244" i="14"/>
  <c r="M244" i="14"/>
  <c r="K244" i="14"/>
  <c r="L244" i="14" s="1"/>
  <c r="J244" i="14"/>
  <c r="I244" i="14"/>
  <c r="N243" i="14"/>
  <c r="M243" i="14"/>
  <c r="K243" i="14"/>
  <c r="J243" i="14"/>
  <c r="L243" i="14" s="1"/>
  <c r="I243" i="14"/>
  <c r="N242" i="14"/>
  <c r="M242" i="14"/>
  <c r="K242" i="14"/>
  <c r="L242" i="14" s="1"/>
  <c r="J242" i="14"/>
  <c r="I242" i="14"/>
  <c r="N241" i="14"/>
  <c r="M241" i="14"/>
  <c r="K241" i="14"/>
  <c r="J241" i="14"/>
  <c r="L241" i="14" s="1"/>
  <c r="I241" i="14"/>
  <c r="N240" i="14"/>
  <c r="M240" i="14"/>
  <c r="K240" i="14"/>
  <c r="L240" i="14" s="1"/>
  <c r="J240" i="14"/>
  <c r="I240" i="14"/>
  <c r="N239" i="14"/>
  <c r="M239" i="14"/>
  <c r="K239" i="14"/>
  <c r="J239" i="14"/>
  <c r="L239" i="14" s="1"/>
  <c r="I239" i="14"/>
  <c r="N238" i="14"/>
  <c r="M238" i="14"/>
  <c r="K238" i="14"/>
  <c r="L238" i="14" s="1"/>
  <c r="J238" i="14"/>
  <c r="I238" i="14"/>
  <c r="N237" i="14"/>
  <c r="M237" i="14"/>
  <c r="K237" i="14"/>
  <c r="J237" i="14"/>
  <c r="L237" i="14" s="1"/>
  <c r="I237" i="14"/>
  <c r="N236" i="14"/>
  <c r="M236" i="14"/>
  <c r="K236" i="14"/>
  <c r="L236" i="14" s="1"/>
  <c r="J236" i="14"/>
  <c r="I236" i="14"/>
  <c r="N235" i="14"/>
  <c r="M235" i="14"/>
  <c r="K235" i="14"/>
  <c r="J235" i="14"/>
  <c r="L235" i="14" s="1"/>
  <c r="I235" i="14"/>
  <c r="N234" i="14"/>
  <c r="M234" i="14"/>
  <c r="K234" i="14"/>
  <c r="L234" i="14" s="1"/>
  <c r="J234" i="14"/>
  <c r="I234" i="14"/>
  <c r="N233" i="14"/>
  <c r="M233" i="14"/>
  <c r="K233" i="14"/>
  <c r="J233" i="14"/>
  <c r="L233" i="14" s="1"/>
  <c r="I233" i="14"/>
  <c r="N232" i="14"/>
  <c r="M232" i="14"/>
  <c r="K232" i="14"/>
  <c r="L232" i="14" s="1"/>
  <c r="J232" i="14"/>
  <c r="I232" i="14"/>
  <c r="N231" i="14"/>
  <c r="M231" i="14"/>
  <c r="K231" i="14"/>
  <c r="J231" i="14"/>
  <c r="L231" i="14" s="1"/>
  <c r="I231" i="14"/>
  <c r="N230" i="14"/>
  <c r="M230" i="14"/>
  <c r="K230" i="14"/>
  <c r="L230" i="14" s="1"/>
  <c r="J230" i="14"/>
  <c r="I230" i="14"/>
  <c r="N229" i="14"/>
  <c r="M229" i="14"/>
  <c r="K229" i="14"/>
  <c r="J229" i="14"/>
  <c r="L229" i="14" s="1"/>
  <c r="I229" i="14"/>
  <c r="N228" i="14"/>
  <c r="M228" i="14"/>
  <c r="K228" i="14"/>
  <c r="L228" i="14" s="1"/>
  <c r="J228" i="14"/>
  <c r="I228" i="14"/>
  <c r="N227" i="14"/>
  <c r="M227" i="14"/>
  <c r="K227" i="14"/>
  <c r="J227" i="14"/>
  <c r="L227" i="14" s="1"/>
  <c r="I227" i="14"/>
  <c r="N226" i="14"/>
  <c r="M226" i="14"/>
  <c r="K226" i="14"/>
  <c r="L226" i="14" s="1"/>
  <c r="J226" i="14"/>
  <c r="I226" i="14"/>
  <c r="N225" i="14"/>
  <c r="M225" i="14"/>
  <c r="K225" i="14"/>
  <c r="J225" i="14"/>
  <c r="L225" i="14" s="1"/>
  <c r="I225" i="14"/>
  <c r="N224" i="14"/>
  <c r="M224" i="14"/>
  <c r="K224" i="14"/>
  <c r="L224" i="14" s="1"/>
  <c r="J224" i="14"/>
  <c r="I224" i="14"/>
  <c r="N223" i="14"/>
  <c r="M223" i="14"/>
  <c r="K223" i="14"/>
  <c r="J223" i="14"/>
  <c r="L223" i="14" s="1"/>
  <c r="I223" i="14"/>
  <c r="N222" i="14"/>
  <c r="M222" i="14"/>
  <c r="K222" i="14"/>
  <c r="L222" i="14" s="1"/>
  <c r="J222" i="14"/>
  <c r="I222" i="14"/>
  <c r="N221" i="14"/>
  <c r="M221" i="14"/>
  <c r="K221" i="14"/>
  <c r="J221" i="14"/>
  <c r="L221" i="14" s="1"/>
  <c r="I221" i="14"/>
  <c r="N220" i="14"/>
  <c r="M220" i="14"/>
  <c r="K220" i="14"/>
  <c r="L220" i="14" s="1"/>
  <c r="J220" i="14"/>
  <c r="I220" i="14"/>
  <c r="N219" i="14"/>
  <c r="M219" i="14"/>
  <c r="K219" i="14"/>
  <c r="J219" i="14"/>
  <c r="L219" i="14" s="1"/>
  <c r="I219" i="14"/>
  <c r="N218" i="14"/>
  <c r="M218" i="14"/>
  <c r="K218" i="14"/>
  <c r="L218" i="14" s="1"/>
  <c r="J218" i="14"/>
  <c r="I218" i="14"/>
  <c r="N217" i="14"/>
  <c r="M217" i="14"/>
  <c r="K217" i="14"/>
  <c r="J217" i="14"/>
  <c r="L217" i="14" s="1"/>
  <c r="I217" i="14"/>
  <c r="N216" i="14"/>
  <c r="M216" i="14"/>
  <c r="K216" i="14"/>
  <c r="L216" i="14" s="1"/>
  <c r="J216" i="14"/>
  <c r="I216" i="14"/>
  <c r="N215" i="14"/>
  <c r="M215" i="14"/>
  <c r="K215" i="14"/>
  <c r="J215" i="14"/>
  <c r="L215" i="14" s="1"/>
  <c r="I215" i="14"/>
  <c r="N214" i="14"/>
  <c r="M214" i="14"/>
  <c r="K214" i="14"/>
  <c r="L214" i="14" s="1"/>
  <c r="J214" i="14"/>
  <c r="I214" i="14"/>
  <c r="N213" i="14"/>
  <c r="M213" i="14"/>
  <c r="K213" i="14"/>
  <c r="J213" i="14"/>
  <c r="L213" i="14" s="1"/>
  <c r="I213" i="14"/>
  <c r="N212" i="14"/>
  <c r="M212" i="14"/>
  <c r="K212" i="14"/>
  <c r="L212" i="14" s="1"/>
  <c r="J212" i="14"/>
  <c r="I212" i="14"/>
  <c r="N211" i="14"/>
  <c r="M211" i="14"/>
  <c r="K211" i="14"/>
  <c r="J211" i="14"/>
  <c r="L211" i="14" s="1"/>
  <c r="I211" i="14"/>
  <c r="N210" i="14"/>
  <c r="M210" i="14"/>
  <c r="K210" i="14"/>
  <c r="L210" i="14" s="1"/>
  <c r="J210" i="14"/>
  <c r="I210" i="14"/>
  <c r="N209" i="14"/>
  <c r="M209" i="14"/>
  <c r="K209" i="14"/>
  <c r="J209" i="14"/>
  <c r="L209" i="14" s="1"/>
  <c r="I209" i="14"/>
  <c r="N208" i="14"/>
  <c r="M208" i="14"/>
  <c r="K208" i="14"/>
  <c r="L208" i="14" s="1"/>
  <c r="J208" i="14"/>
  <c r="I208" i="14"/>
  <c r="N207" i="14"/>
  <c r="M207" i="14"/>
  <c r="K207" i="14"/>
  <c r="J207" i="14"/>
  <c r="L207" i="14" s="1"/>
  <c r="I207" i="14"/>
  <c r="N206" i="14"/>
  <c r="M206" i="14"/>
  <c r="K206" i="14"/>
  <c r="L206" i="14" s="1"/>
  <c r="J206" i="14"/>
  <c r="I206" i="14"/>
  <c r="N205" i="14"/>
  <c r="M205" i="14"/>
  <c r="K205" i="14"/>
  <c r="J205" i="14"/>
  <c r="L205" i="14" s="1"/>
  <c r="I205" i="14"/>
  <c r="N204" i="14"/>
  <c r="M204" i="14"/>
  <c r="K204" i="14"/>
  <c r="L204" i="14" s="1"/>
  <c r="J204" i="14"/>
  <c r="I204" i="14"/>
  <c r="N203" i="14"/>
  <c r="M203" i="14"/>
  <c r="K203" i="14"/>
  <c r="J203" i="14"/>
  <c r="L203" i="14" s="1"/>
  <c r="I203" i="14"/>
  <c r="N202" i="14"/>
  <c r="M202" i="14"/>
  <c r="K202" i="14"/>
  <c r="L202" i="14" s="1"/>
  <c r="J202" i="14"/>
  <c r="I202" i="14"/>
  <c r="N201" i="14"/>
  <c r="M201" i="14"/>
  <c r="K201" i="14"/>
  <c r="J201" i="14"/>
  <c r="L201" i="14" s="1"/>
  <c r="I201" i="14"/>
  <c r="N200" i="14"/>
  <c r="M200" i="14"/>
  <c r="K200" i="14"/>
  <c r="L200" i="14" s="1"/>
  <c r="J200" i="14"/>
  <c r="I200" i="14"/>
  <c r="N199" i="14"/>
  <c r="M199" i="14"/>
  <c r="K199" i="14"/>
  <c r="J199" i="14"/>
  <c r="L199" i="14" s="1"/>
  <c r="I199" i="14"/>
  <c r="N198" i="14"/>
  <c r="M198" i="14"/>
  <c r="K198" i="14"/>
  <c r="L198" i="14" s="1"/>
  <c r="J198" i="14"/>
  <c r="I198" i="14"/>
  <c r="N197" i="14"/>
  <c r="M197" i="14"/>
  <c r="K197" i="14"/>
  <c r="J197" i="14"/>
  <c r="L197" i="14" s="1"/>
  <c r="I197" i="14"/>
  <c r="N196" i="14"/>
  <c r="M196" i="14"/>
  <c r="K196" i="14"/>
  <c r="L196" i="14" s="1"/>
  <c r="J196" i="14"/>
  <c r="I196" i="14"/>
  <c r="N195" i="14"/>
  <c r="M195" i="14"/>
  <c r="K195" i="14"/>
  <c r="J195" i="14"/>
  <c r="L195" i="14" s="1"/>
  <c r="I195" i="14"/>
  <c r="N194" i="14"/>
  <c r="M194" i="14"/>
  <c r="K194" i="14"/>
  <c r="L194" i="14" s="1"/>
  <c r="J194" i="14"/>
  <c r="I194" i="14"/>
  <c r="N193" i="14"/>
  <c r="M193" i="14"/>
  <c r="K193" i="14"/>
  <c r="J193" i="14"/>
  <c r="L193" i="14" s="1"/>
  <c r="I193" i="14"/>
  <c r="N192" i="14"/>
  <c r="M192" i="14"/>
  <c r="K192" i="14"/>
  <c r="L192" i="14" s="1"/>
  <c r="J192" i="14"/>
  <c r="I192" i="14"/>
  <c r="N191" i="14"/>
  <c r="M191" i="14"/>
  <c r="K191" i="14"/>
  <c r="J191" i="14"/>
  <c r="L191" i="14" s="1"/>
  <c r="I191" i="14"/>
  <c r="N190" i="14"/>
  <c r="M190" i="14"/>
  <c r="K190" i="14"/>
  <c r="L190" i="14" s="1"/>
  <c r="J190" i="14"/>
  <c r="I190" i="14"/>
  <c r="N189" i="14"/>
  <c r="M189" i="14"/>
  <c r="K189" i="14"/>
  <c r="J189" i="14"/>
  <c r="L189" i="14" s="1"/>
  <c r="I189" i="14"/>
  <c r="N188" i="14"/>
  <c r="M188" i="14"/>
  <c r="K188" i="14"/>
  <c r="L188" i="14" s="1"/>
  <c r="J188" i="14"/>
  <c r="I188" i="14"/>
  <c r="N187" i="14"/>
  <c r="M187" i="14"/>
  <c r="K187" i="14"/>
  <c r="J187" i="14"/>
  <c r="L187" i="14" s="1"/>
  <c r="I187" i="14"/>
  <c r="N186" i="14"/>
  <c r="M186" i="14"/>
  <c r="K186" i="14"/>
  <c r="L186" i="14" s="1"/>
  <c r="J186" i="14"/>
  <c r="I186" i="14"/>
  <c r="N185" i="14"/>
  <c r="M185" i="14"/>
  <c r="K185" i="14"/>
  <c r="J185" i="14"/>
  <c r="L185" i="14" s="1"/>
  <c r="I185" i="14"/>
  <c r="N184" i="14"/>
  <c r="M184" i="14"/>
  <c r="K184" i="14"/>
  <c r="L184" i="14" s="1"/>
  <c r="J184" i="14"/>
  <c r="I184" i="14"/>
  <c r="N183" i="14"/>
  <c r="M183" i="14"/>
  <c r="K183" i="14"/>
  <c r="J183" i="14"/>
  <c r="L183" i="14" s="1"/>
  <c r="I183" i="14"/>
  <c r="N182" i="14"/>
  <c r="M182" i="14"/>
  <c r="K182" i="14"/>
  <c r="L182" i="14" s="1"/>
  <c r="J182" i="14"/>
  <c r="I182" i="14"/>
  <c r="N181" i="14"/>
  <c r="M181" i="14"/>
  <c r="K181" i="14"/>
  <c r="J181" i="14"/>
  <c r="L181" i="14" s="1"/>
  <c r="I181" i="14"/>
  <c r="N180" i="14"/>
  <c r="M180" i="14"/>
  <c r="K180" i="14"/>
  <c r="L180" i="14" s="1"/>
  <c r="J180" i="14"/>
  <c r="I180" i="14"/>
  <c r="N179" i="14"/>
  <c r="M179" i="14"/>
  <c r="K179" i="14"/>
  <c r="J179" i="14"/>
  <c r="L179" i="14" s="1"/>
  <c r="I179" i="14"/>
  <c r="N178" i="14"/>
  <c r="M178" i="14"/>
  <c r="K178" i="14"/>
  <c r="L178" i="14" s="1"/>
  <c r="J178" i="14"/>
  <c r="I178" i="14"/>
  <c r="N177" i="14"/>
  <c r="M177" i="14"/>
  <c r="K177" i="14"/>
  <c r="J177" i="14"/>
  <c r="L177" i="14" s="1"/>
  <c r="I177" i="14"/>
  <c r="N176" i="14"/>
  <c r="M176" i="14"/>
  <c r="K176" i="14"/>
  <c r="L176" i="14" s="1"/>
  <c r="J176" i="14"/>
  <c r="I176" i="14"/>
  <c r="N175" i="14"/>
  <c r="M175" i="14"/>
  <c r="K175" i="14"/>
  <c r="J175" i="14"/>
  <c r="L175" i="14" s="1"/>
  <c r="I175" i="14"/>
  <c r="N174" i="14"/>
  <c r="M174" i="14"/>
  <c r="K174" i="14"/>
  <c r="L174" i="14" s="1"/>
  <c r="J174" i="14"/>
  <c r="I174" i="14"/>
  <c r="N173" i="14"/>
  <c r="M173" i="14"/>
  <c r="K173" i="14"/>
  <c r="J173" i="14"/>
  <c r="L173" i="14" s="1"/>
  <c r="I173" i="14"/>
  <c r="N172" i="14"/>
  <c r="M172" i="14"/>
  <c r="K172" i="14"/>
  <c r="L172" i="14" s="1"/>
  <c r="J172" i="14"/>
  <c r="I172" i="14"/>
  <c r="N171" i="14"/>
  <c r="M171" i="14"/>
  <c r="K171" i="14"/>
  <c r="J171" i="14"/>
  <c r="L171" i="14" s="1"/>
  <c r="I171" i="14"/>
  <c r="N170" i="14"/>
  <c r="M170" i="14"/>
  <c r="K170" i="14"/>
  <c r="L170" i="14" s="1"/>
  <c r="J170" i="14"/>
  <c r="I170" i="14"/>
  <c r="N169" i="14"/>
  <c r="M169" i="14"/>
  <c r="K169" i="14"/>
  <c r="J169" i="14"/>
  <c r="L169" i="14" s="1"/>
  <c r="I169" i="14"/>
  <c r="N168" i="14"/>
  <c r="M168" i="14"/>
  <c r="K168" i="14"/>
  <c r="L168" i="14" s="1"/>
  <c r="J168" i="14"/>
  <c r="I168" i="14"/>
  <c r="N167" i="14"/>
  <c r="M167" i="14"/>
  <c r="K167" i="14"/>
  <c r="J167" i="14"/>
  <c r="L167" i="14" s="1"/>
  <c r="I167" i="14"/>
  <c r="N166" i="14"/>
  <c r="M166" i="14"/>
  <c r="K166" i="14"/>
  <c r="L166" i="14" s="1"/>
  <c r="J166" i="14"/>
  <c r="I166" i="14"/>
  <c r="N165" i="14"/>
  <c r="M165" i="14"/>
  <c r="K165" i="14"/>
  <c r="J165" i="14"/>
  <c r="L165" i="14" s="1"/>
  <c r="I165" i="14"/>
  <c r="N164" i="14"/>
  <c r="M164" i="14"/>
  <c r="K164" i="14"/>
  <c r="L164" i="14" s="1"/>
  <c r="J164" i="14"/>
  <c r="I164" i="14"/>
  <c r="N163" i="14"/>
  <c r="M163" i="14"/>
  <c r="K163" i="14"/>
  <c r="J163" i="14"/>
  <c r="L163" i="14" s="1"/>
  <c r="I163" i="14"/>
  <c r="N162" i="14"/>
  <c r="M162" i="14"/>
  <c r="K162" i="14"/>
  <c r="L162" i="14" s="1"/>
  <c r="J162" i="14"/>
  <c r="I162" i="14"/>
  <c r="N161" i="14"/>
  <c r="M161" i="14"/>
  <c r="K161" i="14"/>
  <c r="J161" i="14"/>
  <c r="L161" i="14" s="1"/>
  <c r="I161" i="14"/>
  <c r="N160" i="14"/>
  <c r="M160" i="14"/>
  <c r="K160" i="14"/>
  <c r="L160" i="14" s="1"/>
  <c r="J160" i="14"/>
  <c r="I160" i="14"/>
  <c r="N159" i="14"/>
  <c r="M159" i="14"/>
  <c r="K159" i="14"/>
  <c r="J159" i="14"/>
  <c r="L159" i="14" s="1"/>
  <c r="I159" i="14"/>
  <c r="N158" i="14"/>
  <c r="M158" i="14"/>
  <c r="K158" i="14"/>
  <c r="L158" i="14" s="1"/>
  <c r="J158" i="14"/>
  <c r="I158" i="14"/>
  <c r="N157" i="14"/>
  <c r="M157" i="14"/>
  <c r="K157" i="14"/>
  <c r="J157" i="14"/>
  <c r="L157" i="14" s="1"/>
  <c r="I157" i="14"/>
  <c r="N156" i="14"/>
  <c r="M156" i="14"/>
  <c r="K156" i="14"/>
  <c r="L156" i="14" s="1"/>
  <c r="J156" i="14"/>
  <c r="I156" i="14"/>
  <c r="N155" i="14"/>
  <c r="M155" i="14"/>
  <c r="K155" i="14"/>
  <c r="J155" i="14"/>
  <c r="L155" i="14" s="1"/>
  <c r="I155" i="14"/>
  <c r="N154" i="14"/>
  <c r="M154" i="14"/>
  <c r="K154" i="14"/>
  <c r="L154" i="14" s="1"/>
  <c r="J154" i="14"/>
  <c r="I154" i="14"/>
  <c r="N153" i="14"/>
  <c r="M153" i="14"/>
  <c r="K153" i="14"/>
  <c r="J153" i="14"/>
  <c r="L153" i="14" s="1"/>
  <c r="I153" i="14"/>
  <c r="N152" i="14"/>
  <c r="M152" i="14"/>
  <c r="K152" i="14"/>
  <c r="L152" i="14" s="1"/>
  <c r="J152" i="14"/>
  <c r="I152" i="14"/>
  <c r="N151" i="14"/>
  <c r="M151" i="14"/>
  <c r="K151" i="14"/>
  <c r="J151" i="14"/>
  <c r="L151" i="14" s="1"/>
  <c r="I151" i="14"/>
  <c r="N150" i="14"/>
  <c r="M150" i="14"/>
  <c r="K150" i="14"/>
  <c r="L150" i="14" s="1"/>
  <c r="J150" i="14"/>
  <c r="I150" i="14"/>
  <c r="N149" i="14"/>
  <c r="M149" i="14"/>
  <c r="K149" i="14"/>
  <c r="J149" i="14"/>
  <c r="L149" i="14" s="1"/>
  <c r="I149" i="14"/>
  <c r="N148" i="14"/>
  <c r="M148" i="14"/>
  <c r="K148" i="14"/>
  <c r="L148" i="14" s="1"/>
  <c r="J148" i="14"/>
  <c r="I148" i="14"/>
  <c r="N147" i="14"/>
  <c r="M147" i="14"/>
  <c r="K147" i="14"/>
  <c r="J147" i="14"/>
  <c r="L147" i="14" s="1"/>
  <c r="I147" i="14"/>
  <c r="N146" i="14"/>
  <c r="M146" i="14"/>
  <c r="K146" i="14"/>
  <c r="L146" i="14" s="1"/>
  <c r="J146" i="14"/>
  <c r="I146" i="14"/>
  <c r="N145" i="14"/>
  <c r="M145" i="14"/>
  <c r="K145" i="14"/>
  <c r="J145" i="14"/>
  <c r="L145" i="14" s="1"/>
  <c r="I145" i="14"/>
  <c r="N144" i="14"/>
  <c r="M144" i="14"/>
  <c r="K144" i="14"/>
  <c r="L144" i="14" s="1"/>
  <c r="J144" i="14"/>
  <c r="I144" i="14"/>
  <c r="N143" i="14"/>
  <c r="M143" i="14"/>
  <c r="K143" i="14"/>
  <c r="J143" i="14"/>
  <c r="L143" i="14" s="1"/>
  <c r="I143" i="14"/>
  <c r="N142" i="14"/>
  <c r="M142" i="14"/>
  <c r="K142" i="14"/>
  <c r="L142" i="14" s="1"/>
  <c r="J142" i="14"/>
  <c r="I142" i="14"/>
  <c r="N141" i="14"/>
  <c r="M141" i="14"/>
  <c r="K141" i="14"/>
  <c r="J141" i="14"/>
  <c r="L141" i="14" s="1"/>
  <c r="I141" i="14"/>
  <c r="N140" i="14"/>
  <c r="M140" i="14"/>
  <c r="K140" i="14"/>
  <c r="L140" i="14" s="1"/>
  <c r="J140" i="14"/>
  <c r="I140" i="14"/>
  <c r="N139" i="14"/>
  <c r="M139" i="14"/>
  <c r="K139" i="14"/>
  <c r="J139" i="14"/>
  <c r="L139" i="14" s="1"/>
  <c r="I139" i="14"/>
  <c r="N138" i="14"/>
  <c r="M138" i="14"/>
  <c r="K138" i="14"/>
  <c r="L138" i="14" s="1"/>
  <c r="J138" i="14"/>
  <c r="I138" i="14"/>
  <c r="N137" i="14"/>
  <c r="M137" i="14"/>
  <c r="K137" i="14"/>
  <c r="J137" i="14"/>
  <c r="L137" i="14" s="1"/>
  <c r="I137" i="14"/>
  <c r="N136" i="14"/>
  <c r="M136" i="14"/>
  <c r="K136" i="14"/>
  <c r="L136" i="14" s="1"/>
  <c r="J136" i="14"/>
  <c r="I136" i="14"/>
  <c r="N135" i="14"/>
  <c r="M135" i="14"/>
  <c r="K135" i="14"/>
  <c r="J135" i="14"/>
  <c r="L135" i="14" s="1"/>
  <c r="I135" i="14"/>
  <c r="N134" i="14"/>
  <c r="M134" i="14"/>
  <c r="K134" i="14"/>
  <c r="L134" i="14" s="1"/>
  <c r="J134" i="14"/>
  <c r="I134" i="14"/>
  <c r="N133" i="14"/>
  <c r="M133" i="14"/>
  <c r="K133" i="14"/>
  <c r="J133" i="14"/>
  <c r="L133" i="14" s="1"/>
  <c r="I133" i="14"/>
  <c r="N132" i="14"/>
  <c r="M132" i="14"/>
  <c r="K132" i="14"/>
  <c r="L132" i="14" s="1"/>
  <c r="J132" i="14"/>
  <c r="I132" i="14"/>
  <c r="N131" i="14"/>
  <c r="M131" i="14"/>
  <c r="K131" i="14"/>
  <c r="J131" i="14"/>
  <c r="L131" i="14" s="1"/>
  <c r="I131" i="14"/>
  <c r="N130" i="14"/>
  <c r="M130" i="14"/>
  <c r="K130" i="14"/>
  <c r="L130" i="14" s="1"/>
  <c r="J130" i="14"/>
  <c r="I130" i="14"/>
  <c r="N129" i="14"/>
  <c r="M129" i="14"/>
  <c r="K129" i="14"/>
  <c r="J129" i="14"/>
  <c r="L129" i="14" s="1"/>
  <c r="I129" i="14"/>
  <c r="N128" i="14"/>
  <c r="M128" i="14"/>
  <c r="K128" i="14"/>
  <c r="L128" i="14" s="1"/>
  <c r="J128" i="14"/>
  <c r="I128" i="14"/>
  <c r="N127" i="14"/>
  <c r="M127" i="14"/>
  <c r="K127" i="14"/>
  <c r="J127" i="14"/>
  <c r="L127" i="14" s="1"/>
  <c r="I127" i="14"/>
  <c r="N126" i="14"/>
  <c r="M126" i="14"/>
  <c r="K126" i="14"/>
  <c r="L126" i="14" s="1"/>
  <c r="J126" i="14"/>
  <c r="I126" i="14"/>
  <c r="N125" i="14"/>
  <c r="M125" i="14"/>
  <c r="K125" i="14"/>
  <c r="J125" i="14"/>
  <c r="L125" i="14" s="1"/>
  <c r="I125" i="14"/>
  <c r="N124" i="14"/>
  <c r="M124" i="14"/>
  <c r="K124" i="14"/>
  <c r="L124" i="14" s="1"/>
  <c r="J124" i="14"/>
  <c r="I124" i="14"/>
  <c r="N123" i="14"/>
  <c r="M123" i="14"/>
  <c r="K123" i="14"/>
  <c r="J123" i="14"/>
  <c r="L123" i="14" s="1"/>
  <c r="I123" i="14"/>
  <c r="N122" i="14"/>
  <c r="M122" i="14"/>
  <c r="K122" i="14"/>
  <c r="L122" i="14" s="1"/>
  <c r="J122" i="14"/>
  <c r="I122" i="14"/>
  <c r="N121" i="14"/>
  <c r="M121" i="14"/>
  <c r="K121" i="14"/>
  <c r="J121" i="14"/>
  <c r="L121" i="14" s="1"/>
  <c r="I121" i="14"/>
  <c r="N120" i="14"/>
  <c r="M120" i="14"/>
  <c r="K120" i="14"/>
  <c r="L120" i="14" s="1"/>
  <c r="J120" i="14"/>
  <c r="I120" i="14"/>
  <c r="N119" i="14"/>
  <c r="M119" i="14"/>
  <c r="K119" i="14"/>
  <c r="J119" i="14"/>
  <c r="L119" i="14" s="1"/>
  <c r="I119" i="14"/>
  <c r="N118" i="14"/>
  <c r="M118" i="14"/>
  <c r="K118" i="14"/>
  <c r="L118" i="14" s="1"/>
  <c r="J118" i="14"/>
  <c r="I118" i="14"/>
  <c r="N117" i="14"/>
  <c r="M117" i="14"/>
  <c r="K117" i="14"/>
  <c r="J117" i="14"/>
  <c r="L117" i="14" s="1"/>
  <c r="I117" i="14"/>
  <c r="N116" i="14"/>
  <c r="M116" i="14"/>
  <c r="K116" i="14"/>
  <c r="L116" i="14" s="1"/>
  <c r="J116" i="14"/>
  <c r="I116" i="14"/>
  <c r="N115" i="14"/>
  <c r="M115" i="14"/>
  <c r="K115" i="14"/>
  <c r="J115" i="14"/>
  <c r="L115" i="14" s="1"/>
  <c r="I115" i="14"/>
  <c r="N114" i="14"/>
  <c r="M114" i="14"/>
  <c r="K114" i="14"/>
  <c r="L114" i="14" s="1"/>
  <c r="J114" i="14"/>
  <c r="I114" i="14"/>
  <c r="N113" i="14"/>
  <c r="M113" i="14"/>
  <c r="K113" i="14"/>
  <c r="J113" i="14"/>
  <c r="L113" i="14" s="1"/>
  <c r="I113" i="14"/>
  <c r="N112" i="14"/>
  <c r="M112" i="14"/>
  <c r="K112" i="14"/>
  <c r="L112" i="14" s="1"/>
  <c r="J112" i="14"/>
  <c r="I112" i="14"/>
  <c r="N111" i="14"/>
  <c r="M111" i="14"/>
  <c r="K111" i="14"/>
  <c r="J111" i="14"/>
  <c r="L111" i="14" s="1"/>
  <c r="I111" i="14"/>
  <c r="N110" i="14"/>
  <c r="M110" i="14"/>
  <c r="K110" i="14"/>
  <c r="L110" i="14" s="1"/>
  <c r="J110" i="14"/>
  <c r="I110" i="14"/>
  <c r="N109" i="14"/>
  <c r="M109" i="14"/>
  <c r="K109" i="14"/>
  <c r="J109" i="14"/>
  <c r="L109" i="14" s="1"/>
  <c r="I109" i="14"/>
  <c r="N108" i="14"/>
  <c r="M108" i="14"/>
  <c r="K108" i="14"/>
  <c r="L108" i="14" s="1"/>
  <c r="J108" i="14"/>
  <c r="I108" i="14"/>
  <c r="N107" i="14"/>
  <c r="M107" i="14"/>
  <c r="K107" i="14"/>
  <c r="J107" i="14"/>
  <c r="L107" i="14" s="1"/>
  <c r="I107" i="14"/>
  <c r="N106" i="14"/>
  <c r="M106" i="14"/>
  <c r="K106" i="14"/>
  <c r="L106" i="14" s="1"/>
  <c r="J106" i="14"/>
  <c r="I106" i="14"/>
  <c r="N105" i="14"/>
  <c r="M105" i="14"/>
  <c r="K105" i="14"/>
  <c r="J105" i="14"/>
  <c r="L105" i="14" s="1"/>
  <c r="I105" i="14"/>
  <c r="N104" i="14"/>
  <c r="M104" i="14"/>
  <c r="K104" i="14"/>
  <c r="L104" i="14" s="1"/>
  <c r="J104" i="14"/>
  <c r="I104" i="14"/>
  <c r="N103" i="14"/>
  <c r="M103" i="14"/>
  <c r="K103" i="14"/>
  <c r="J103" i="14"/>
  <c r="L103" i="14" s="1"/>
  <c r="I103" i="14"/>
  <c r="N102" i="14"/>
  <c r="M102" i="14"/>
  <c r="K102" i="14"/>
  <c r="L102" i="14" s="1"/>
  <c r="J102" i="14"/>
  <c r="I102" i="14"/>
  <c r="N101" i="14"/>
  <c r="M101" i="14"/>
  <c r="K101" i="14"/>
  <c r="J101" i="14"/>
  <c r="L101" i="14" s="1"/>
  <c r="I101" i="14"/>
  <c r="N100" i="14"/>
  <c r="M100" i="14"/>
  <c r="K100" i="14"/>
  <c r="L100" i="14" s="1"/>
  <c r="J100" i="14"/>
  <c r="I100" i="14"/>
  <c r="N99" i="14"/>
  <c r="M99" i="14"/>
  <c r="K99" i="14"/>
  <c r="J99" i="14"/>
  <c r="L99" i="14" s="1"/>
  <c r="I99" i="14"/>
  <c r="N98" i="14"/>
  <c r="M98" i="14"/>
  <c r="K98" i="14"/>
  <c r="L98" i="14" s="1"/>
  <c r="J98" i="14"/>
  <c r="I98" i="14"/>
  <c r="N97" i="14"/>
  <c r="M97" i="14"/>
  <c r="K97" i="14"/>
  <c r="J97" i="14"/>
  <c r="L97" i="14" s="1"/>
  <c r="I97" i="14"/>
  <c r="N96" i="14"/>
  <c r="M96" i="14"/>
  <c r="K96" i="14"/>
  <c r="L96" i="14" s="1"/>
  <c r="J96" i="14"/>
  <c r="I96" i="14"/>
  <c r="N95" i="14"/>
  <c r="M95" i="14"/>
  <c r="J95" i="14"/>
  <c r="I95" i="14"/>
  <c r="N94" i="14"/>
  <c r="M94" i="14"/>
  <c r="L94" i="14"/>
  <c r="K94" i="14"/>
  <c r="J94" i="14"/>
  <c r="I94" i="14"/>
  <c r="N93" i="14"/>
  <c r="M93" i="14"/>
  <c r="K93" i="14"/>
  <c r="J93" i="14"/>
  <c r="I93" i="14"/>
  <c r="N92" i="14"/>
  <c r="M92" i="14"/>
  <c r="K92" i="14"/>
  <c r="L92" i="14" s="1"/>
  <c r="J92" i="14"/>
  <c r="I92" i="14"/>
  <c r="N91" i="14"/>
  <c r="M91" i="14"/>
  <c r="J91" i="14"/>
  <c r="K91" i="14" s="1"/>
  <c r="I91" i="14"/>
  <c r="N90" i="14"/>
  <c r="M90" i="14"/>
  <c r="L90" i="14"/>
  <c r="K90" i="14"/>
  <c r="J90" i="14"/>
  <c r="I90" i="14"/>
  <c r="N89" i="14"/>
  <c r="M89" i="14"/>
  <c r="K89" i="14"/>
  <c r="J89" i="14"/>
  <c r="I89" i="14"/>
  <c r="N88" i="14"/>
  <c r="M88" i="14"/>
  <c r="K88" i="14"/>
  <c r="L88" i="14" s="1"/>
  <c r="J88" i="14"/>
  <c r="I88" i="14"/>
  <c r="N87" i="14"/>
  <c r="M87" i="14"/>
  <c r="J87" i="14"/>
  <c r="I87" i="14"/>
  <c r="N86" i="14"/>
  <c r="M86" i="14"/>
  <c r="L86" i="14"/>
  <c r="K86" i="14"/>
  <c r="J86" i="14"/>
  <c r="I86" i="14"/>
  <c r="N85" i="14"/>
  <c r="M85" i="14"/>
  <c r="K85" i="14"/>
  <c r="J85" i="14"/>
  <c r="I85" i="14"/>
  <c r="N84" i="14"/>
  <c r="M84" i="14"/>
  <c r="K84" i="14"/>
  <c r="L84" i="14" s="1"/>
  <c r="J84" i="14"/>
  <c r="I84" i="14"/>
  <c r="N83" i="14"/>
  <c r="M83" i="14"/>
  <c r="J83" i="14"/>
  <c r="K83" i="14" s="1"/>
  <c r="I83" i="14"/>
  <c r="N82" i="14"/>
  <c r="M82" i="14"/>
  <c r="L82" i="14"/>
  <c r="K82" i="14"/>
  <c r="J82" i="14"/>
  <c r="I82" i="14"/>
  <c r="N81" i="14"/>
  <c r="M81" i="14"/>
  <c r="K81" i="14"/>
  <c r="J81" i="14"/>
  <c r="I81" i="14"/>
  <c r="N80" i="14"/>
  <c r="M80" i="14"/>
  <c r="K80" i="14"/>
  <c r="L80" i="14" s="1"/>
  <c r="J80" i="14"/>
  <c r="I80" i="14"/>
  <c r="N79" i="14"/>
  <c r="M79" i="14"/>
  <c r="J79" i="14"/>
  <c r="I79" i="14"/>
  <c r="N78" i="14"/>
  <c r="M78" i="14"/>
  <c r="L78" i="14"/>
  <c r="K78" i="14"/>
  <c r="J78" i="14"/>
  <c r="I78" i="14"/>
  <c r="N77" i="14"/>
  <c r="M77" i="14"/>
  <c r="K77" i="14"/>
  <c r="J77" i="14"/>
  <c r="I77" i="14"/>
  <c r="N76" i="14"/>
  <c r="M76" i="14"/>
  <c r="K76" i="14"/>
  <c r="L76" i="14" s="1"/>
  <c r="J76" i="14"/>
  <c r="I76" i="14"/>
  <c r="N75" i="14"/>
  <c r="M75" i="14"/>
  <c r="J75" i="14"/>
  <c r="K75" i="14" s="1"/>
  <c r="I75" i="14"/>
  <c r="N74" i="14"/>
  <c r="M74" i="14"/>
  <c r="L74" i="14"/>
  <c r="K74" i="14"/>
  <c r="J74" i="14"/>
  <c r="I74" i="14"/>
  <c r="N73" i="14"/>
  <c r="M73" i="14"/>
  <c r="K73" i="14"/>
  <c r="J73" i="14"/>
  <c r="I73" i="14"/>
  <c r="N72" i="14"/>
  <c r="M72" i="14"/>
  <c r="K72" i="14"/>
  <c r="J72" i="14"/>
  <c r="L72" i="14" s="1"/>
  <c r="I72" i="14"/>
  <c r="N71" i="14"/>
  <c r="M71" i="14"/>
  <c r="K71" i="14"/>
  <c r="L71" i="14" s="1"/>
  <c r="J71" i="14"/>
  <c r="I71" i="14"/>
  <c r="N70" i="14"/>
  <c r="M70" i="14"/>
  <c r="K70" i="14"/>
  <c r="J70" i="14"/>
  <c r="L70" i="14" s="1"/>
  <c r="I70" i="14"/>
  <c r="N69" i="14"/>
  <c r="M69" i="14"/>
  <c r="K69" i="14"/>
  <c r="L69" i="14" s="1"/>
  <c r="J69" i="14"/>
  <c r="I69" i="14"/>
  <c r="N68" i="14"/>
  <c r="M68" i="14"/>
  <c r="K68" i="14"/>
  <c r="J68" i="14"/>
  <c r="L68" i="14" s="1"/>
  <c r="I68" i="14"/>
  <c r="N67" i="14"/>
  <c r="M67" i="14"/>
  <c r="K67" i="14"/>
  <c r="L67" i="14" s="1"/>
  <c r="J67" i="14"/>
  <c r="I67" i="14"/>
  <c r="N66" i="14"/>
  <c r="M66" i="14"/>
  <c r="K66" i="14"/>
  <c r="J66" i="14"/>
  <c r="L66" i="14" s="1"/>
  <c r="I66" i="14"/>
  <c r="N65" i="14"/>
  <c r="M65" i="14"/>
  <c r="K65" i="14"/>
  <c r="L65" i="14" s="1"/>
  <c r="J65" i="14"/>
  <c r="I65" i="14"/>
  <c r="N64" i="14"/>
  <c r="M64" i="14"/>
  <c r="K64" i="14"/>
  <c r="J64" i="14"/>
  <c r="L64" i="14" s="1"/>
  <c r="I64" i="14"/>
  <c r="N63" i="14"/>
  <c r="M63" i="14"/>
  <c r="K63" i="14"/>
  <c r="J63" i="14"/>
  <c r="L63" i="14" s="1"/>
  <c r="I63" i="14"/>
  <c r="N62" i="14"/>
  <c r="M62" i="14"/>
  <c r="K62" i="14"/>
  <c r="J62" i="14"/>
  <c r="L62" i="14" s="1"/>
  <c r="I62" i="14"/>
  <c r="N61" i="14"/>
  <c r="M61" i="14"/>
  <c r="K61" i="14"/>
  <c r="J61" i="14"/>
  <c r="L61" i="14" s="1"/>
  <c r="I61" i="14"/>
  <c r="N60" i="14"/>
  <c r="M60" i="14"/>
  <c r="K60" i="14"/>
  <c r="J60" i="14"/>
  <c r="L60" i="14" s="1"/>
  <c r="I60" i="14"/>
  <c r="N59" i="14"/>
  <c r="M59" i="14"/>
  <c r="K59" i="14"/>
  <c r="L59" i="14" s="1"/>
  <c r="J59" i="14"/>
  <c r="I59" i="14"/>
  <c r="N58" i="14"/>
  <c r="M58" i="14"/>
  <c r="K58" i="14"/>
  <c r="J58" i="14"/>
  <c r="L58" i="14" s="1"/>
  <c r="I58" i="14"/>
  <c r="N57" i="14"/>
  <c r="M57" i="14"/>
  <c r="K57" i="14"/>
  <c r="L57" i="14" s="1"/>
  <c r="J57" i="14"/>
  <c r="I57" i="14"/>
  <c r="N56" i="14"/>
  <c r="M56" i="14"/>
  <c r="K56" i="14"/>
  <c r="J56" i="14"/>
  <c r="L56" i="14" s="1"/>
  <c r="I56" i="14"/>
  <c r="N55" i="14"/>
  <c r="M55" i="14"/>
  <c r="K55" i="14"/>
  <c r="L55" i="14" s="1"/>
  <c r="J55" i="14"/>
  <c r="I55" i="14"/>
  <c r="N54" i="14"/>
  <c r="M54" i="14"/>
  <c r="K54" i="14"/>
  <c r="J54" i="14"/>
  <c r="L54" i="14" s="1"/>
  <c r="I54" i="14"/>
  <c r="N53" i="14"/>
  <c r="M53" i="14"/>
  <c r="K53" i="14"/>
  <c r="L53" i="14" s="1"/>
  <c r="J53" i="14"/>
  <c r="I53" i="14"/>
  <c r="N52" i="14"/>
  <c r="M52" i="14"/>
  <c r="K52" i="14"/>
  <c r="J52" i="14"/>
  <c r="L52" i="14" s="1"/>
  <c r="I52" i="14"/>
  <c r="N51" i="14"/>
  <c r="M51" i="14"/>
  <c r="K51" i="14"/>
  <c r="L51" i="14" s="1"/>
  <c r="J51" i="14"/>
  <c r="I51" i="14"/>
  <c r="N50" i="14"/>
  <c r="M50" i="14"/>
  <c r="K50" i="14"/>
  <c r="J50" i="14"/>
  <c r="L50" i="14" s="1"/>
  <c r="I50" i="14"/>
  <c r="N49" i="14"/>
  <c r="M49" i="14"/>
  <c r="K49" i="14"/>
  <c r="J49" i="14"/>
  <c r="L49" i="14" s="1"/>
  <c r="I49" i="14"/>
  <c r="N48" i="14"/>
  <c r="M48" i="14"/>
  <c r="K48" i="14"/>
  <c r="J48" i="14"/>
  <c r="L48" i="14" s="1"/>
  <c r="I48" i="14"/>
  <c r="N47" i="14"/>
  <c r="M47" i="14"/>
  <c r="K47" i="14"/>
  <c r="J47" i="14"/>
  <c r="L47" i="14" s="1"/>
  <c r="I47" i="14"/>
  <c r="N46" i="14"/>
  <c r="M46" i="14"/>
  <c r="K46" i="14"/>
  <c r="J46" i="14"/>
  <c r="L46" i="14" s="1"/>
  <c r="I46" i="14"/>
  <c r="N45" i="14"/>
  <c r="M45" i="14"/>
  <c r="K45" i="14"/>
  <c r="L45" i="14" s="1"/>
  <c r="J45" i="14"/>
  <c r="I45" i="14"/>
  <c r="N44" i="14"/>
  <c r="M44" i="14"/>
  <c r="K44" i="14"/>
  <c r="J44" i="14"/>
  <c r="L44" i="14" s="1"/>
  <c r="I44" i="14"/>
  <c r="N43" i="14"/>
  <c r="M43" i="14"/>
  <c r="K43" i="14"/>
  <c r="J43" i="14"/>
  <c r="L43" i="14" s="1"/>
  <c r="I43" i="14"/>
  <c r="N42" i="14"/>
  <c r="M42" i="14"/>
  <c r="K42" i="14"/>
  <c r="J42" i="14"/>
  <c r="L42" i="14" s="1"/>
  <c r="I42" i="14"/>
  <c r="N41" i="14"/>
  <c r="M41" i="14"/>
  <c r="K41" i="14"/>
  <c r="J41" i="14"/>
  <c r="L41" i="14" s="1"/>
  <c r="I41" i="14"/>
  <c r="N40" i="14"/>
  <c r="M40" i="14"/>
  <c r="K40" i="14"/>
  <c r="J40" i="14"/>
  <c r="L40" i="14" s="1"/>
  <c r="I40" i="14"/>
  <c r="N39" i="14"/>
  <c r="M39" i="14"/>
  <c r="K39" i="14"/>
  <c r="J39" i="14"/>
  <c r="L39" i="14" s="1"/>
  <c r="I39" i="14"/>
  <c r="N38" i="14"/>
  <c r="M38" i="14"/>
  <c r="K38" i="14"/>
  <c r="J38" i="14"/>
  <c r="L38" i="14" s="1"/>
  <c r="I38" i="14"/>
  <c r="N37" i="14"/>
  <c r="M37" i="14"/>
  <c r="K37" i="14"/>
  <c r="J37" i="14"/>
  <c r="L37" i="14" s="1"/>
  <c r="I37" i="14"/>
  <c r="N36" i="14"/>
  <c r="M36" i="14"/>
  <c r="K36" i="14"/>
  <c r="J36" i="14"/>
  <c r="L36" i="14" s="1"/>
  <c r="I36" i="14"/>
  <c r="N35" i="14"/>
  <c r="M35" i="14"/>
  <c r="K35" i="14"/>
  <c r="J35" i="14"/>
  <c r="L35" i="14" s="1"/>
  <c r="I35" i="14"/>
  <c r="N34" i="14"/>
  <c r="M34" i="14"/>
  <c r="K34" i="14"/>
  <c r="J34" i="14"/>
  <c r="L34" i="14" s="1"/>
  <c r="I34" i="14"/>
  <c r="N33" i="14"/>
  <c r="M33" i="14"/>
  <c r="K33" i="14"/>
  <c r="J33" i="14"/>
  <c r="L33" i="14" s="1"/>
  <c r="I33" i="14"/>
  <c r="N32" i="14"/>
  <c r="M32" i="14"/>
  <c r="K32" i="14"/>
  <c r="J32" i="14"/>
  <c r="L32" i="14" s="1"/>
  <c r="I32" i="14"/>
  <c r="N31" i="14"/>
  <c r="M31" i="14"/>
  <c r="K31" i="14"/>
  <c r="J31" i="14"/>
  <c r="L31" i="14" s="1"/>
  <c r="I31" i="14"/>
  <c r="N30" i="14"/>
  <c r="M30" i="14"/>
  <c r="K30" i="14"/>
  <c r="J30" i="14"/>
  <c r="L30" i="14" s="1"/>
  <c r="I30" i="14"/>
  <c r="N29" i="14"/>
  <c r="M29" i="14"/>
  <c r="K29" i="14"/>
  <c r="J29" i="14"/>
  <c r="L29" i="14" s="1"/>
  <c r="I29" i="14"/>
  <c r="N28" i="14"/>
  <c r="M28" i="14"/>
  <c r="K28" i="14"/>
  <c r="J28" i="14"/>
  <c r="L28" i="14" s="1"/>
  <c r="I28" i="14"/>
  <c r="N27" i="14"/>
  <c r="M27" i="14"/>
  <c r="K27" i="14"/>
  <c r="J27" i="14"/>
  <c r="L27" i="14" s="1"/>
  <c r="I27" i="14"/>
  <c r="N26" i="14"/>
  <c r="M26" i="14"/>
  <c r="K26" i="14"/>
  <c r="J26" i="14"/>
  <c r="L26" i="14" s="1"/>
  <c r="I26" i="14"/>
  <c r="N25" i="14"/>
  <c r="M25" i="14"/>
  <c r="K25" i="14"/>
  <c r="J25" i="14"/>
  <c r="L25" i="14" s="1"/>
  <c r="I25" i="14"/>
  <c r="N24" i="14"/>
  <c r="M24" i="14"/>
  <c r="K24" i="14"/>
  <c r="J24" i="14"/>
  <c r="L24" i="14" s="1"/>
  <c r="I24" i="14"/>
  <c r="N23" i="14"/>
  <c r="M23" i="14"/>
  <c r="K23" i="14"/>
  <c r="J23" i="14"/>
  <c r="L23" i="14" s="1"/>
  <c r="I23" i="14"/>
  <c r="N22" i="14"/>
  <c r="M22" i="14"/>
  <c r="K22" i="14"/>
  <c r="J22" i="14"/>
  <c r="L22" i="14" s="1"/>
  <c r="I22" i="14"/>
  <c r="N21" i="14"/>
  <c r="M21" i="14"/>
  <c r="K21" i="14"/>
  <c r="J21" i="14"/>
  <c r="L21" i="14" s="1"/>
  <c r="I21" i="14"/>
  <c r="N20" i="14"/>
  <c r="M20" i="14"/>
  <c r="K20" i="14"/>
  <c r="J20" i="14"/>
  <c r="L20" i="14" s="1"/>
  <c r="I20" i="14"/>
  <c r="N19" i="14"/>
  <c r="M19" i="14"/>
  <c r="K19" i="14"/>
  <c r="J19" i="14"/>
  <c r="L19" i="14" s="1"/>
  <c r="I19" i="14"/>
  <c r="N18" i="14"/>
  <c r="M18" i="14"/>
  <c r="K18" i="14"/>
  <c r="J18" i="14"/>
  <c r="L18" i="14" s="1"/>
  <c r="I18" i="14"/>
  <c r="N17" i="14"/>
  <c r="M17" i="14"/>
  <c r="K17" i="14"/>
  <c r="J17" i="14"/>
  <c r="L17" i="14" s="1"/>
  <c r="I17" i="14"/>
  <c r="N16" i="14"/>
  <c r="M16" i="14"/>
  <c r="K16" i="14"/>
  <c r="J16" i="14"/>
  <c r="L16" i="14" s="1"/>
  <c r="I16" i="14"/>
  <c r="N15" i="14"/>
  <c r="M15" i="14"/>
  <c r="K15" i="14"/>
  <c r="J15" i="14"/>
  <c r="L15" i="14" s="1"/>
  <c r="I15" i="14"/>
  <c r="N14" i="14"/>
  <c r="M14" i="14"/>
  <c r="K14" i="14"/>
  <c r="J14" i="14"/>
  <c r="L14" i="14" s="1"/>
  <c r="I14" i="14"/>
  <c r="N13" i="14"/>
  <c r="M13" i="14"/>
  <c r="K13" i="14"/>
  <c r="J13" i="14"/>
  <c r="L13" i="14" s="1"/>
  <c r="I13" i="14"/>
  <c r="N12" i="14"/>
  <c r="M12" i="14"/>
  <c r="K12" i="14"/>
  <c r="J12" i="14"/>
  <c r="I12" i="14"/>
  <c r="N11" i="14"/>
  <c r="M11" i="14"/>
  <c r="K11" i="14"/>
  <c r="L11" i="14" s="1"/>
  <c r="J11" i="14"/>
  <c r="I11" i="14"/>
  <c r="N10" i="14"/>
  <c r="M10" i="14"/>
  <c r="J10" i="14"/>
  <c r="I10" i="14"/>
  <c r="M999" i="13"/>
  <c r="J999" i="13"/>
  <c r="I999" i="13"/>
  <c r="M998" i="13"/>
  <c r="K998" i="13"/>
  <c r="L998" i="13" s="1"/>
  <c r="J998" i="13"/>
  <c r="I998" i="13"/>
  <c r="M997" i="13"/>
  <c r="J997" i="13"/>
  <c r="I997" i="13"/>
  <c r="M996" i="13"/>
  <c r="K996" i="13"/>
  <c r="L996" i="13" s="1"/>
  <c r="J996" i="13"/>
  <c r="I996" i="13"/>
  <c r="M995" i="13"/>
  <c r="J995" i="13"/>
  <c r="I995" i="13"/>
  <c r="M994" i="13"/>
  <c r="K994" i="13"/>
  <c r="L994" i="13" s="1"/>
  <c r="J994" i="13"/>
  <c r="I994" i="13"/>
  <c r="M993" i="13"/>
  <c r="J993" i="13"/>
  <c r="I993" i="13"/>
  <c r="M992" i="13"/>
  <c r="K992" i="13"/>
  <c r="L992" i="13" s="1"/>
  <c r="J992" i="13"/>
  <c r="I992" i="13"/>
  <c r="M991" i="13"/>
  <c r="J991" i="13"/>
  <c r="I991" i="13"/>
  <c r="M990" i="13"/>
  <c r="K990" i="13"/>
  <c r="L990" i="13" s="1"/>
  <c r="J990" i="13"/>
  <c r="I990" i="13"/>
  <c r="M989" i="13"/>
  <c r="J989" i="13"/>
  <c r="I989" i="13"/>
  <c r="M988" i="13"/>
  <c r="K988" i="13"/>
  <c r="L988" i="13" s="1"/>
  <c r="J988" i="13"/>
  <c r="I988" i="13"/>
  <c r="M987" i="13"/>
  <c r="J987" i="13"/>
  <c r="I987" i="13"/>
  <c r="M986" i="13"/>
  <c r="K986" i="13"/>
  <c r="L986" i="13" s="1"/>
  <c r="J986" i="13"/>
  <c r="I986" i="13"/>
  <c r="M985" i="13"/>
  <c r="J985" i="13"/>
  <c r="I985" i="13"/>
  <c r="M984" i="13"/>
  <c r="K984" i="13"/>
  <c r="L984" i="13" s="1"/>
  <c r="J984" i="13"/>
  <c r="I984" i="13"/>
  <c r="M983" i="13"/>
  <c r="K983" i="13"/>
  <c r="J983" i="13"/>
  <c r="L983" i="13" s="1"/>
  <c r="I983" i="13"/>
  <c r="M982" i="13"/>
  <c r="K982" i="13"/>
  <c r="L982" i="13" s="1"/>
  <c r="J982" i="13"/>
  <c r="I982" i="13"/>
  <c r="M981" i="13"/>
  <c r="K981" i="13"/>
  <c r="J981" i="13"/>
  <c r="L981" i="13" s="1"/>
  <c r="I981" i="13"/>
  <c r="M980" i="13"/>
  <c r="K980" i="13"/>
  <c r="L980" i="13" s="1"/>
  <c r="J980" i="13"/>
  <c r="I980" i="13"/>
  <c r="M979" i="13"/>
  <c r="K979" i="13"/>
  <c r="J979" i="13"/>
  <c r="L979" i="13" s="1"/>
  <c r="I979" i="13"/>
  <c r="M978" i="13"/>
  <c r="K978" i="13"/>
  <c r="L978" i="13" s="1"/>
  <c r="J978" i="13"/>
  <c r="I978" i="13"/>
  <c r="M977" i="13"/>
  <c r="K977" i="13"/>
  <c r="J977" i="13"/>
  <c r="L977" i="13" s="1"/>
  <c r="I977" i="13"/>
  <c r="M976" i="13"/>
  <c r="K976" i="13"/>
  <c r="L976" i="13" s="1"/>
  <c r="J976" i="13"/>
  <c r="I976" i="13"/>
  <c r="M975" i="13"/>
  <c r="K975" i="13"/>
  <c r="J975" i="13"/>
  <c r="L975" i="13" s="1"/>
  <c r="I975" i="13"/>
  <c r="M974" i="13"/>
  <c r="K974" i="13"/>
  <c r="L974" i="13" s="1"/>
  <c r="J974" i="13"/>
  <c r="I974" i="13"/>
  <c r="M973" i="13"/>
  <c r="K973" i="13"/>
  <c r="J973" i="13"/>
  <c r="L973" i="13" s="1"/>
  <c r="I973" i="13"/>
  <c r="M972" i="13"/>
  <c r="K972" i="13"/>
  <c r="L972" i="13" s="1"/>
  <c r="J972" i="13"/>
  <c r="I972" i="13"/>
  <c r="M971" i="13"/>
  <c r="K971" i="13"/>
  <c r="J971" i="13"/>
  <c r="L971" i="13" s="1"/>
  <c r="I971" i="13"/>
  <c r="M970" i="13"/>
  <c r="K970" i="13"/>
  <c r="L970" i="13" s="1"/>
  <c r="J970" i="13"/>
  <c r="I970" i="13"/>
  <c r="M969" i="13"/>
  <c r="K969" i="13"/>
  <c r="J969" i="13"/>
  <c r="L969" i="13" s="1"/>
  <c r="I969" i="13"/>
  <c r="M968" i="13"/>
  <c r="K968" i="13"/>
  <c r="L968" i="13" s="1"/>
  <c r="J968" i="13"/>
  <c r="I968" i="13"/>
  <c r="M967" i="13"/>
  <c r="K967" i="13"/>
  <c r="J967" i="13"/>
  <c r="L967" i="13" s="1"/>
  <c r="I967" i="13"/>
  <c r="M966" i="13"/>
  <c r="K966" i="13"/>
  <c r="L966" i="13" s="1"/>
  <c r="J966" i="13"/>
  <c r="I966" i="13"/>
  <c r="M965" i="13"/>
  <c r="K965" i="13"/>
  <c r="J965" i="13"/>
  <c r="L965" i="13" s="1"/>
  <c r="I965" i="13"/>
  <c r="M964" i="13"/>
  <c r="K964" i="13"/>
  <c r="L964" i="13" s="1"/>
  <c r="J964" i="13"/>
  <c r="I964" i="13"/>
  <c r="M963" i="13"/>
  <c r="K963" i="13"/>
  <c r="J963" i="13"/>
  <c r="L963" i="13" s="1"/>
  <c r="I963" i="13"/>
  <c r="M962" i="13"/>
  <c r="K962" i="13"/>
  <c r="L962" i="13" s="1"/>
  <c r="J962" i="13"/>
  <c r="I962" i="13"/>
  <c r="M961" i="13"/>
  <c r="K961" i="13"/>
  <c r="J961" i="13"/>
  <c r="L961" i="13" s="1"/>
  <c r="I961" i="13"/>
  <c r="M960" i="13"/>
  <c r="K960" i="13"/>
  <c r="L960" i="13" s="1"/>
  <c r="J960" i="13"/>
  <c r="I960" i="13"/>
  <c r="M959" i="13"/>
  <c r="K959" i="13"/>
  <c r="J959" i="13"/>
  <c r="L959" i="13" s="1"/>
  <c r="I959" i="13"/>
  <c r="M958" i="13"/>
  <c r="K958" i="13"/>
  <c r="L958" i="13" s="1"/>
  <c r="J958" i="13"/>
  <c r="I958" i="13"/>
  <c r="M957" i="13"/>
  <c r="K957" i="13"/>
  <c r="J957" i="13"/>
  <c r="L957" i="13" s="1"/>
  <c r="I957" i="13"/>
  <c r="M956" i="13"/>
  <c r="K956" i="13"/>
  <c r="L956" i="13" s="1"/>
  <c r="J956" i="13"/>
  <c r="I956" i="13"/>
  <c r="M955" i="13"/>
  <c r="K955" i="13"/>
  <c r="J955" i="13"/>
  <c r="L955" i="13" s="1"/>
  <c r="I955" i="13"/>
  <c r="M954" i="13"/>
  <c r="K954" i="13"/>
  <c r="L954" i="13" s="1"/>
  <c r="J954" i="13"/>
  <c r="I954" i="13"/>
  <c r="M953" i="13"/>
  <c r="K953" i="13"/>
  <c r="J953" i="13"/>
  <c r="L953" i="13" s="1"/>
  <c r="I953" i="13"/>
  <c r="M952" i="13"/>
  <c r="K952" i="13"/>
  <c r="L952" i="13" s="1"/>
  <c r="J952" i="13"/>
  <c r="I952" i="13"/>
  <c r="M951" i="13"/>
  <c r="K951" i="13"/>
  <c r="J951" i="13"/>
  <c r="L951" i="13" s="1"/>
  <c r="I951" i="13"/>
  <c r="M950" i="13"/>
  <c r="K950" i="13"/>
  <c r="L950" i="13" s="1"/>
  <c r="J950" i="13"/>
  <c r="I950" i="13"/>
  <c r="M949" i="13"/>
  <c r="K949" i="13"/>
  <c r="J949" i="13"/>
  <c r="L949" i="13" s="1"/>
  <c r="I949" i="13"/>
  <c r="M948" i="13"/>
  <c r="K948" i="13"/>
  <c r="L948" i="13" s="1"/>
  <c r="J948" i="13"/>
  <c r="I948" i="13"/>
  <c r="M947" i="13"/>
  <c r="K947" i="13"/>
  <c r="J947" i="13"/>
  <c r="L947" i="13" s="1"/>
  <c r="I947" i="13"/>
  <c r="M946" i="13"/>
  <c r="K946" i="13"/>
  <c r="L946" i="13" s="1"/>
  <c r="J946" i="13"/>
  <c r="I946" i="13"/>
  <c r="M945" i="13"/>
  <c r="K945" i="13"/>
  <c r="J945" i="13"/>
  <c r="L945" i="13" s="1"/>
  <c r="I945" i="13"/>
  <c r="M944" i="13"/>
  <c r="K944" i="13"/>
  <c r="L944" i="13" s="1"/>
  <c r="J944" i="13"/>
  <c r="I944" i="13"/>
  <c r="M943" i="13"/>
  <c r="K943" i="13"/>
  <c r="J943" i="13"/>
  <c r="L943" i="13" s="1"/>
  <c r="I943" i="13"/>
  <c r="M942" i="13"/>
  <c r="K942" i="13"/>
  <c r="L942" i="13" s="1"/>
  <c r="J942" i="13"/>
  <c r="I942" i="13"/>
  <c r="M941" i="13"/>
  <c r="K941" i="13"/>
  <c r="J941" i="13"/>
  <c r="L941" i="13" s="1"/>
  <c r="I941" i="13"/>
  <c r="M940" i="13"/>
  <c r="K940" i="13"/>
  <c r="L940" i="13" s="1"/>
  <c r="J940" i="13"/>
  <c r="I940" i="13"/>
  <c r="M939" i="13"/>
  <c r="K939" i="13"/>
  <c r="J939" i="13"/>
  <c r="L939" i="13" s="1"/>
  <c r="I939" i="13"/>
  <c r="M938" i="13"/>
  <c r="K938" i="13"/>
  <c r="L938" i="13" s="1"/>
  <c r="J938" i="13"/>
  <c r="I938" i="13"/>
  <c r="M937" i="13"/>
  <c r="K937" i="13"/>
  <c r="J937" i="13"/>
  <c r="L937" i="13" s="1"/>
  <c r="I937" i="13"/>
  <c r="M936" i="13"/>
  <c r="K936" i="13"/>
  <c r="L936" i="13" s="1"/>
  <c r="J936" i="13"/>
  <c r="I936" i="13"/>
  <c r="M935" i="13"/>
  <c r="K935" i="13"/>
  <c r="J935" i="13"/>
  <c r="L935" i="13" s="1"/>
  <c r="I935" i="13"/>
  <c r="M934" i="13"/>
  <c r="K934" i="13"/>
  <c r="L934" i="13" s="1"/>
  <c r="J934" i="13"/>
  <c r="I934" i="13"/>
  <c r="M933" i="13"/>
  <c r="K933" i="13"/>
  <c r="J933" i="13"/>
  <c r="L933" i="13" s="1"/>
  <c r="I933" i="13"/>
  <c r="M932" i="13"/>
  <c r="K932" i="13"/>
  <c r="L932" i="13" s="1"/>
  <c r="J932" i="13"/>
  <c r="I932" i="13"/>
  <c r="M931" i="13"/>
  <c r="K931" i="13"/>
  <c r="J931" i="13"/>
  <c r="L931" i="13" s="1"/>
  <c r="I931" i="13"/>
  <c r="M930" i="13"/>
  <c r="K930" i="13"/>
  <c r="L930" i="13" s="1"/>
  <c r="J930" i="13"/>
  <c r="I930" i="13"/>
  <c r="M929" i="13"/>
  <c r="K929" i="13"/>
  <c r="J929" i="13"/>
  <c r="L929" i="13" s="1"/>
  <c r="I929" i="13"/>
  <c r="M928" i="13"/>
  <c r="K928" i="13"/>
  <c r="L928" i="13" s="1"/>
  <c r="J928" i="13"/>
  <c r="I928" i="13"/>
  <c r="M927" i="13"/>
  <c r="K927" i="13"/>
  <c r="J927" i="13"/>
  <c r="L927" i="13" s="1"/>
  <c r="I927" i="13"/>
  <c r="M926" i="13"/>
  <c r="K926" i="13"/>
  <c r="L926" i="13" s="1"/>
  <c r="J926" i="13"/>
  <c r="I926" i="13"/>
  <c r="M925" i="13"/>
  <c r="K925" i="13"/>
  <c r="J925" i="13"/>
  <c r="L925" i="13" s="1"/>
  <c r="I925" i="13"/>
  <c r="M924" i="13"/>
  <c r="K924" i="13"/>
  <c r="L924" i="13" s="1"/>
  <c r="J924" i="13"/>
  <c r="I924" i="13"/>
  <c r="M923" i="13"/>
  <c r="K923" i="13"/>
  <c r="J923" i="13"/>
  <c r="L923" i="13" s="1"/>
  <c r="I923" i="13"/>
  <c r="M922" i="13"/>
  <c r="K922" i="13"/>
  <c r="L922" i="13" s="1"/>
  <c r="J922" i="13"/>
  <c r="I922" i="13"/>
  <c r="M921" i="13"/>
  <c r="K921" i="13"/>
  <c r="J921" i="13"/>
  <c r="L921" i="13" s="1"/>
  <c r="I921" i="13"/>
  <c r="M920" i="13"/>
  <c r="K920" i="13"/>
  <c r="L920" i="13" s="1"/>
  <c r="J920" i="13"/>
  <c r="I920" i="13"/>
  <c r="M919" i="13"/>
  <c r="K919" i="13"/>
  <c r="J919" i="13"/>
  <c r="L919" i="13" s="1"/>
  <c r="I919" i="13"/>
  <c r="M918" i="13"/>
  <c r="K918" i="13"/>
  <c r="L918" i="13" s="1"/>
  <c r="J918" i="13"/>
  <c r="I918" i="13"/>
  <c r="M917" i="13"/>
  <c r="K917" i="13"/>
  <c r="J917" i="13"/>
  <c r="L917" i="13" s="1"/>
  <c r="I917" i="13"/>
  <c r="M916" i="13"/>
  <c r="K916" i="13"/>
  <c r="L916" i="13" s="1"/>
  <c r="J916" i="13"/>
  <c r="I916" i="13"/>
  <c r="M915" i="13"/>
  <c r="K915" i="13"/>
  <c r="J915" i="13"/>
  <c r="L915" i="13" s="1"/>
  <c r="I915" i="13"/>
  <c r="M914" i="13"/>
  <c r="K914" i="13"/>
  <c r="L914" i="13" s="1"/>
  <c r="J914" i="13"/>
  <c r="I914" i="13"/>
  <c r="M913" i="13"/>
  <c r="K913" i="13"/>
  <c r="J913" i="13"/>
  <c r="L913" i="13" s="1"/>
  <c r="I913" i="13"/>
  <c r="M912" i="13"/>
  <c r="K912" i="13"/>
  <c r="L912" i="13" s="1"/>
  <c r="J912" i="13"/>
  <c r="I912" i="13"/>
  <c r="M911" i="13"/>
  <c r="K911" i="13"/>
  <c r="J911" i="13"/>
  <c r="L911" i="13" s="1"/>
  <c r="I911" i="13"/>
  <c r="M910" i="13"/>
  <c r="K910" i="13"/>
  <c r="L910" i="13" s="1"/>
  <c r="J910" i="13"/>
  <c r="I910" i="13"/>
  <c r="M909" i="13"/>
  <c r="K909" i="13"/>
  <c r="J909" i="13"/>
  <c r="L909" i="13" s="1"/>
  <c r="I909" i="13"/>
  <c r="M908" i="13"/>
  <c r="K908" i="13"/>
  <c r="L908" i="13" s="1"/>
  <c r="J908" i="13"/>
  <c r="I908" i="13"/>
  <c r="M907" i="13"/>
  <c r="K907" i="13"/>
  <c r="J907" i="13"/>
  <c r="L907" i="13" s="1"/>
  <c r="I907" i="13"/>
  <c r="M906" i="13"/>
  <c r="K906" i="13"/>
  <c r="L906" i="13" s="1"/>
  <c r="J906" i="13"/>
  <c r="I906" i="13"/>
  <c r="M905" i="13"/>
  <c r="K905" i="13"/>
  <c r="J905" i="13"/>
  <c r="L905" i="13" s="1"/>
  <c r="I905" i="13"/>
  <c r="M904" i="13"/>
  <c r="K904" i="13"/>
  <c r="L904" i="13" s="1"/>
  <c r="J904" i="13"/>
  <c r="I904" i="13"/>
  <c r="M903" i="13"/>
  <c r="K903" i="13"/>
  <c r="J903" i="13"/>
  <c r="L903" i="13" s="1"/>
  <c r="I903" i="13"/>
  <c r="M902" i="13"/>
  <c r="K902" i="13"/>
  <c r="L902" i="13" s="1"/>
  <c r="J902" i="13"/>
  <c r="I902" i="13"/>
  <c r="M901" i="13"/>
  <c r="K901" i="13"/>
  <c r="J901" i="13"/>
  <c r="L901" i="13" s="1"/>
  <c r="I901" i="13"/>
  <c r="M900" i="13"/>
  <c r="K900" i="13"/>
  <c r="L900" i="13" s="1"/>
  <c r="J900" i="13"/>
  <c r="I900" i="13"/>
  <c r="M899" i="13"/>
  <c r="K899" i="13"/>
  <c r="J899" i="13"/>
  <c r="L899" i="13" s="1"/>
  <c r="I899" i="13"/>
  <c r="M898" i="13"/>
  <c r="K898" i="13"/>
  <c r="L898" i="13" s="1"/>
  <c r="J898" i="13"/>
  <c r="I898" i="13"/>
  <c r="M897" i="13"/>
  <c r="K897" i="13"/>
  <c r="J897" i="13"/>
  <c r="L897" i="13" s="1"/>
  <c r="I897" i="13"/>
  <c r="M896" i="13"/>
  <c r="K896" i="13"/>
  <c r="L896" i="13" s="1"/>
  <c r="J896" i="13"/>
  <c r="I896" i="13"/>
  <c r="M895" i="13"/>
  <c r="K895" i="13"/>
  <c r="J895" i="13"/>
  <c r="L895" i="13" s="1"/>
  <c r="I895" i="13"/>
  <c r="M894" i="13"/>
  <c r="K894" i="13"/>
  <c r="L894" i="13" s="1"/>
  <c r="J894" i="13"/>
  <c r="I894" i="13"/>
  <c r="M893" i="13"/>
  <c r="K893" i="13"/>
  <c r="J893" i="13"/>
  <c r="L893" i="13" s="1"/>
  <c r="I893" i="13"/>
  <c r="M892" i="13"/>
  <c r="K892" i="13"/>
  <c r="L892" i="13" s="1"/>
  <c r="J892" i="13"/>
  <c r="I892" i="13"/>
  <c r="M891" i="13"/>
  <c r="K891" i="13"/>
  <c r="J891" i="13"/>
  <c r="L891" i="13" s="1"/>
  <c r="I891" i="13"/>
  <c r="M890" i="13"/>
  <c r="K890" i="13"/>
  <c r="L890" i="13" s="1"/>
  <c r="J890" i="13"/>
  <c r="I890" i="13"/>
  <c r="M889" i="13"/>
  <c r="K889" i="13"/>
  <c r="J889" i="13"/>
  <c r="L889" i="13" s="1"/>
  <c r="I889" i="13"/>
  <c r="M888" i="13"/>
  <c r="K888" i="13"/>
  <c r="L888" i="13" s="1"/>
  <c r="J888" i="13"/>
  <c r="I888" i="13"/>
  <c r="M887" i="13"/>
  <c r="K887" i="13"/>
  <c r="J887" i="13"/>
  <c r="L887" i="13" s="1"/>
  <c r="I887" i="13"/>
  <c r="M886" i="13"/>
  <c r="K886" i="13"/>
  <c r="L886" i="13" s="1"/>
  <c r="J886" i="13"/>
  <c r="I886" i="13"/>
  <c r="M885" i="13"/>
  <c r="K885" i="13"/>
  <c r="J885" i="13"/>
  <c r="L885" i="13" s="1"/>
  <c r="I885" i="13"/>
  <c r="M884" i="13"/>
  <c r="K884" i="13"/>
  <c r="L884" i="13" s="1"/>
  <c r="J884" i="13"/>
  <c r="I884" i="13"/>
  <c r="M883" i="13"/>
  <c r="K883" i="13"/>
  <c r="J883" i="13"/>
  <c r="L883" i="13" s="1"/>
  <c r="I883" i="13"/>
  <c r="M882" i="13"/>
  <c r="K882" i="13"/>
  <c r="L882" i="13" s="1"/>
  <c r="J882" i="13"/>
  <c r="I882" i="13"/>
  <c r="M881" i="13"/>
  <c r="K881" i="13"/>
  <c r="J881" i="13"/>
  <c r="L881" i="13" s="1"/>
  <c r="I881" i="13"/>
  <c r="M880" i="13"/>
  <c r="K880" i="13"/>
  <c r="L880" i="13" s="1"/>
  <c r="J880" i="13"/>
  <c r="I880" i="13"/>
  <c r="M879" i="13"/>
  <c r="K879" i="13"/>
  <c r="J879" i="13"/>
  <c r="L879" i="13" s="1"/>
  <c r="I879" i="13"/>
  <c r="M878" i="13"/>
  <c r="K878" i="13"/>
  <c r="L878" i="13" s="1"/>
  <c r="J878" i="13"/>
  <c r="I878" i="13"/>
  <c r="M877" i="13"/>
  <c r="K877" i="13"/>
  <c r="J877" i="13"/>
  <c r="L877" i="13" s="1"/>
  <c r="I877" i="13"/>
  <c r="M876" i="13"/>
  <c r="K876" i="13"/>
  <c r="L876" i="13" s="1"/>
  <c r="J876" i="13"/>
  <c r="I876" i="13"/>
  <c r="M875" i="13"/>
  <c r="K875" i="13"/>
  <c r="J875" i="13"/>
  <c r="L875" i="13" s="1"/>
  <c r="I875" i="13"/>
  <c r="M874" i="13"/>
  <c r="K874" i="13"/>
  <c r="L874" i="13" s="1"/>
  <c r="J874" i="13"/>
  <c r="I874" i="13"/>
  <c r="M873" i="13"/>
  <c r="K873" i="13"/>
  <c r="J873" i="13"/>
  <c r="L873" i="13" s="1"/>
  <c r="I873" i="13"/>
  <c r="M872" i="13"/>
  <c r="K872" i="13"/>
  <c r="L872" i="13" s="1"/>
  <c r="J872" i="13"/>
  <c r="I872" i="13"/>
  <c r="M871" i="13"/>
  <c r="K871" i="13"/>
  <c r="J871" i="13"/>
  <c r="L871" i="13" s="1"/>
  <c r="I871" i="13"/>
  <c r="M870" i="13"/>
  <c r="K870" i="13"/>
  <c r="L870" i="13" s="1"/>
  <c r="J870" i="13"/>
  <c r="I870" i="13"/>
  <c r="M869" i="13"/>
  <c r="K869" i="13"/>
  <c r="J869" i="13"/>
  <c r="L869" i="13" s="1"/>
  <c r="I869" i="13"/>
  <c r="M868" i="13"/>
  <c r="K868" i="13"/>
  <c r="L868" i="13" s="1"/>
  <c r="J868" i="13"/>
  <c r="I868" i="13"/>
  <c r="M867" i="13"/>
  <c r="K867" i="13"/>
  <c r="J867" i="13"/>
  <c r="L867" i="13" s="1"/>
  <c r="I867" i="13"/>
  <c r="M866" i="13"/>
  <c r="K866" i="13"/>
  <c r="L866" i="13" s="1"/>
  <c r="J866" i="13"/>
  <c r="I866" i="13"/>
  <c r="M865" i="13"/>
  <c r="K865" i="13"/>
  <c r="J865" i="13"/>
  <c r="L865" i="13" s="1"/>
  <c r="I865" i="13"/>
  <c r="M864" i="13"/>
  <c r="K864" i="13"/>
  <c r="L864" i="13" s="1"/>
  <c r="J864" i="13"/>
  <c r="I864" i="13"/>
  <c r="M863" i="13"/>
  <c r="K863" i="13"/>
  <c r="J863" i="13"/>
  <c r="L863" i="13" s="1"/>
  <c r="I863" i="13"/>
  <c r="M862" i="13"/>
  <c r="K862" i="13"/>
  <c r="L862" i="13" s="1"/>
  <c r="J862" i="13"/>
  <c r="I862" i="13"/>
  <c r="M861" i="13"/>
  <c r="K861" i="13"/>
  <c r="J861" i="13"/>
  <c r="L861" i="13" s="1"/>
  <c r="I861" i="13"/>
  <c r="M860" i="13"/>
  <c r="K860" i="13"/>
  <c r="L860" i="13" s="1"/>
  <c r="J860" i="13"/>
  <c r="I860" i="13"/>
  <c r="M859" i="13"/>
  <c r="K859" i="13"/>
  <c r="J859" i="13"/>
  <c r="L859" i="13" s="1"/>
  <c r="I859" i="13"/>
  <c r="M858" i="13"/>
  <c r="K858" i="13"/>
  <c r="L858" i="13" s="1"/>
  <c r="J858" i="13"/>
  <c r="I858" i="13"/>
  <c r="M857" i="13"/>
  <c r="K857" i="13"/>
  <c r="J857" i="13"/>
  <c r="L857" i="13" s="1"/>
  <c r="I857" i="13"/>
  <c r="M856" i="13"/>
  <c r="K856" i="13"/>
  <c r="L856" i="13" s="1"/>
  <c r="J856" i="13"/>
  <c r="I856" i="13"/>
  <c r="M855" i="13"/>
  <c r="K855" i="13"/>
  <c r="J855" i="13"/>
  <c r="L855" i="13" s="1"/>
  <c r="I855" i="13"/>
  <c r="M854" i="13"/>
  <c r="K854" i="13"/>
  <c r="L854" i="13" s="1"/>
  <c r="J854" i="13"/>
  <c r="I854" i="13"/>
  <c r="M853" i="13"/>
  <c r="J853" i="13"/>
  <c r="I853" i="13"/>
  <c r="M852" i="13"/>
  <c r="L852" i="13"/>
  <c r="K852" i="13"/>
  <c r="J852" i="13"/>
  <c r="I852" i="13"/>
  <c r="M851" i="13"/>
  <c r="K851" i="13"/>
  <c r="J851" i="13"/>
  <c r="I851" i="13"/>
  <c r="M850" i="13"/>
  <c r="K850" i="13"/>
  <c r="L850" i="13" s="1"/>
  <c r="J850" i="13"/>
  <c r="I850" i="13"/>
  <c r="M849" i="13"/>
  <c r="J849" i="13"/>
  <c r="I849" i="13"/>
  <c r="M848" i="13"/>
  <c r="L848" i="13"/>
  <c r="K848" i="13"/>
  <c r="J848" i="13"/>
  <c r="I848" i="13"/>
  <c r="M847" i="13"/>
  <c r="K847" i="13"/>
  <c r="J847" i="13"/>
  <c r="I847" i="13"/>
  <c r="M846" i="13"/>
  <c r="K846" i="13"/>
  <c r="L846" i="13" s="1"/>
  <c r="J846" i="13"/>
  <c r="I846" i="13"/>
  <c r="M845" i="13"/>
  <c r="J845" i="13"/>
  <c r="I845" i="13"/>
  <c r="M844" i="13"/>
  <c r="L844" i="13"/>
  <c r="K844" i="13"/>
  <c r="J844" i="13"/>
  <c r="I844" i="13"/>
  <c r="M843" i="13"/>
  <c r="K843" i="13"/>
  <c r="J843" i="13"/>
  <c r="I843" i="13"/>
  <c r="M842" i="13"/>
  <c r="K842" i="13"/>
  <c r="L842" i="13" s="1"/>
  <c r="J842" i="13"/>
  <c r="I842" i="13"/>
  <c r="M841" i="13"/>
  <c r="J841" i="13"/>
  <c r="I841" i="13"/>
  <c r="M840" i="13"/>
  <c r="L840" i="13"/>
  <c r="K840" i="13"/>
  <c r="J840" i="13"/>
  <c r="I840" i="13"/>
  <c r="M839" i="13"/>
  <c r="K839" i="13"/>
  <c r="J839" i="13"/>
  <c r="I839" i="13"/>
  <c r="M838" i="13"/>
  <c r="K838" i="13"/>
  <c r="L838" i="13" s="1"/>
  <c r="J838" i="13"/>
  <c r="I838" i="13"/>
  <c r="M837" i="13"/>
  <c r="J837" i="13"/>
  <c r="I837" i="13"/>
  <c r="M836" i="13"/>
  <c r="L836" i="13"/>
  <c r="K836" i="13"/>
  <c r="J836" i="13"/>
  <c r="I836" i="13"/>
  <c r="M835" i="13"/>
  <c r="K835" i="13"/>
  <c r="J835" i="13"/>
  <c r="I835" i="13"/>
  <c r="M834" i="13"/>
  <c r="K834" i="13"/>
  <c r="L834" i="13" s="1"/>
  <c r="J834" i="13"/>
  <c r="I834" i="13"/>
  <c r="M833" i="13"/>
  <c r="J833" i="13"/>
  <c r="I833" i="13"/>
  <c r="M832" i="13"/>
  <c r="L832" i="13"/>
  <c r="K832" i="13"/>
  <c r="J832" i="13"/>
  <c r="I832" i="13"/>
  <c r="M831" i="13"/>
  <c r="K831" i="13"/>
  <c r="J831" i="13"/>
  <c r="I831" i="13"/>
  <c r="M830" i="13"/>
  <c r="K830" i="13"/>
  <c r="J830" i="13"/>
  <c r="L830" i="13" s="1"/>
  <c r="I830" i="13"/>
  <c r="M829" i="13"/>
  <c r="K829" i="13"/>
  <c r="J829" i="13"/>
  <c r="L829" i="13" s="1"/>
  <c r="I829" i="13"/>
  <c r="M828" i="13"/>
  <c r="K828" i="13"/>
  <c r="J828" i="13"/>
  <c r="L828" i="13" s="1"/>
  <c r="I828" i="13"/>
  <c r="M827" i="13"/>
  <c r="K827" i="13"/>
  <c r="L827" i="13" s="1"/>
  <c r="J827" i="13"/>
  <c r="I827" i="13"/>
  <c r="M826" i="13"/>
  <c r="K826" i="13"/>
  <c r="J826" i="13"/>
  <c r="L826" i="13" s="1"/>
  <c r="I826" i="13"/>
  <c r="M825" i="13"/>
  <c r="K825" i="13"/>
  <c r="L825" i="13" s="1"/>
  <c r="J825" i="13"/>
  <c r="I825" i="13"/>
  <c r="M824" i="13"/>
  <c r="K824" i="13"/>
  <c r="J824" i="13"/>
  <c r="L824" i="13" s="1"/>
  <c r="I824" i="13"/>
  <c r="M823" i="13"/>
  <c r="K823" i="13"/>
  <c r="L823" i="13" s="1"/>
  <c r="J823" i="13"/>
  <c r="I823" i="13"/>
  <c r="M822" i="13"/>
  <c r="K822" i="13"/>
  <c r="J822" i="13"/>
  <c r="L822" i="13" s="1"/>
  <c r="I822" i="13"/>
  <c r="M821" i="13"/>
  <c r="K821" i="13"/>
  <c r="J821" i="13"/>
  <c r="L821" i="13" s="1"/>
  <c r="I821" i="13"/>
  <c r="M820" i="13"/>
  <c r="K820" i="13"/>
  <c r="J820" i="13"/>
  <c r="L820" i="13" s="1"/>
  <c r="I820" i="13"/>
  <c r="M819" i="13"/>
  <c r="K819" i="13"/>
  <c r="L819" i="13" s="1"/>
  <c r="J819" i="13"/>
  <c r="I819" i="13"/>
  <c r="M818" i="13"/>
  <c r="K818" i="13"/>
  <c r="J818" i="13"/>
  <c r="L818" i="13" s="1"/>
  <c r="I818" i="13"/>
  <c r="M817" i="13"/>
  <c r="K817" i="13"/>
  <c r="L817" i="13" s="1"/>
  <c r="J817" i="13"/>
  <c r="I817" i="13"/>
  <c r="M816" i="13"/>
  <c r="K816" i="13"/>
  <c r="J816" i="13"/>
  <c r="L816" i="13" s="1"/>
  <c r="I816" i="13"/>
  <c r="M815" i="13"/>
  <c r="K815" i="13"/>
  <c r="L815" i="13" s="1"/>
  <c r="J815" i="13"/>
  <c r="I815" i="13"/>
  <c r="M814" i="13"/>
  <c r="K814" i="13"/>
  <c r="J814" i="13"/>
  <c r="L814" i="13" s="1"/>
  <c r="I814" i="13"/>
  <c r="M813" i="13"/>
  <c r="K813" i="13"/>
  <c r="J813" i="13"/>
  <c r="L813" i="13" s="1"/>
  <c r="I813" i="13"/>
  <c r="M812" i="13"/>
  <c r="K812" i="13"/>
  <c r="J812" i="13"/>
  <c r="L812" i="13" s="1"/>
  <c r="I812" i="13"/>
  <c r="M811" i="13"/>
  <c r="K811" i="13"/>
  <c r="J811" i="13"/>
  <c r="L811" i="13" s="1"/>
  <c r="I811" i="13"/>
  <c r="M810" i="13"/>
  <c r="K810" i="13"/>
  <c r="J810" i="13"/>
  <c r="L810" i="13" s="1"/>
  <c r="I810" i="13"/>
  <c r="M809" i="13"/>
  <c r="K809" i="13"/>
  <c r="L809" i="13" s="1"/>
  <c r="J809" i="13"/>
  <c r="I809" i="13"/>
  <c r="M808" i="13"/>
  <c r="K808" i="13"/>
  <c r="J808" i="13"/>
  <c r="L808" i="13" s="1"/>
  <c r="I808" i="13"/>
  <c r="M807" i="13"/>
  <c r="K807" i="13"/>
  <c r="L807" i="13" s="1"/>
  <c r="J807" i="13"/>
  <c r="I807" i="13"/>
  <c r="M806" i="13"/>
  <c r="K806" i="13"/>
  <c r="J806" i="13"/>
  <c r="L806" i="13" s="1"/>
  <c r="I806" i="13"/>
  <c r="M805" i="13"/>
  <c r="K805" i="13"/>
  <c r="J805" i="13"/>
  <c r="L805" i="13" s="1"/>
  <c r="I805" i="13"/>
  <c r="M804" i="13"/>
  <c r="K804" i="13"/>
  <c r="J804" i="13"/>
  <c r="L804" i="13" s="1"/>
  <c r="I804" i="13"/>
  <c r="M803" i="13"/>
  <c r="K803" i="13"/>
  <c r="L803" i="13" s="1"/>
  <c r="J803" i="13"/>
  <c r="I803" i="13"/>
  <c r="M802" i="13"/>
  <c r="K802" i="13"/>
  <c r="J802" i="13"/>
  <c r="L802" i="13" s="1"/>
  <c r="I802" i="13"/>
  <c r="M801" i="13"/>
  <c r="K801" i="13"/>
  <c r="L801" i="13" s="1"/>
  <c r="J801" i="13"/>
  <c r="I801" i="13"/>
  <c r="M800" i="13"/>
  <c r="K800" i="13"/>
  <c r="J800" i="13"/>
  <c r="L800" i="13" s="1"/>
  <c r="I800" i="13"/>
  <c r="M799" i="13"/>
  <c r="K799" i="13"/>
  <c r="L799" i="13" s="1"/>
  <c r="J799" i="13"/>
  <c r="I799" i="13"/>
  <c r="M798" i="13"/>
  <c r="K798" i="13"/>
  <c r="J798" i="13"/>
  <c r="L798" i="13" s="1"/>
  <c r="I798" i="13"/>
  <c r="M797" i="13"/>
  <c r="K797" i="13"/>
  <c r="L797" i="13" s="1"/>
  <c r="J797" i="13"/>
  <c r="I797" i="13"/>
  <c r="M796" i="13"/>
  <c r="K796" i="13"/>
  <c r="J796" i="13"/>
  <c r="L796" i="13" s="1"/>
  <c r="I796" i="13"/>
  <c r="M795" i="13"/>
  <c r="K795" i="13"/>
  <c r="L795" i="13" s="1"/>
  <c r="J795" i="13"/>
  <c r="I795" i="13"/>
  <c r="M794" i="13"/>
  <c r="K794" i="13"/>
  <c r="J794" i="13"/>
  <c r="L794" i="13" s="1"/>
  <c r="I794" i="13"/>
  <c r="M793" i="13"/>
  <c r="K793" i="13"/>
  <c r="L793" i="13" s="1"/>
  <c r="J793" i="13"/>
  <c r="I793" i="13"/>
  <c r="M792" i="13"/>
  <c r="K792" i="13"/>
  <c r="J792" i="13"/>
  <c r="L792" i="13" s="1"/>
  <c r="I792" i="13"/>
  <c r="M791" i="13"/>
  <c r="K791" i="13"/>
  <c r="L791" i="13" s="1"/>
  <c r="J791" i="13"/>
  <c r="I791" i="13"/>
  <c r="M790" i="13"/>
  <c r="K790" i="13"/>
  <c r="J790" i="13"/>
  <c r="L790" i="13" s="1"/>
  <c r="I790" i="13"/>
  <c r="M789" i="13"/>
  <c r="K789" i="13"/>
  <c r="L789" i="13" s="1"/>
  <c r="J789" i="13"/>
  <c r="I789" i="13"/>
  <c r="M788" i="13"/>
  <c r="K788" i="13"/>
  <c r="J788" i="13"/>
  <c r="L788" i="13" s="1"/>
  <c r="I788" i="13"/>
  <c r="M787" i="13"/>
  <c r="K787" i="13"/>
  <c r="L787" i="13" s="1"/>
  <c r="J787" i="13"/>
  <c r="I787" i="13"/>
  <c r="M786" i="13"/>
  <c r="K786" i="13"/>
  <c r="J786" i="13"/>
  <c r="L786" i="13" s="1"/>
  <c r="I786" i="13"/>
  <c r="M785" i="13"/>
  <c r="K785" i="13"/>
  <c r="L785" i="13" s="1"/>
  <c r="J785" i="13"/>
  <c r="I785" i="13"/>
  <c r="M784" i="13"/>
  <c r="K784" i="13"/>
  <c r="J784" i="13"/>
  <c r="L784" i="13" s="1"/>
  <c r="I784" i="13"/>
  <c r="M783" i="13"/>
  <c r="K783" i="13"/>
  <c r="L783" i="13" s="1"/>
  <c r="J783" i="13"/>
  <c r="I783" i="13"/>
  <c r="M782" i="13"/>
  <c r="K782" i="13"/>
  <c r="J782" i="13"/>
  <c r="L782" i="13" s="1"/>
  <c r="I782" i="13"/>
  <c r="M781" i="13"/>
  <c r="K781" i="13"/>
  <c r="L781" i="13" s="1"/>
  <c r="J781" i="13"/>
  <c r="I781" i="13"/>
  <c r="M780" i="13"/>
  <c r="K780" i="13"/>
  <c r="J780" i="13"/>
  <c r="L780" i="13" s="1"/>
  <c r="I780" i="13"/>
  <c r="M779" i="13"/>
  <c r="K779" i="13"/>
  <c r="L779" i="13" s="1"/>
  <c r="J779" i="13"/>
  <c r="I779" i="13"/>
  <c r="M778" i="13"/>
  <c r="K778" i="13"/>
  <c r="J778" i="13"/>
  <c r="L778" i="13" s="1"/>
  <c r="I778" i="13"/>
  <c r="M777" i="13"/>
  <c r="K777" i="13"/>
  <c r="L777" i="13" s="1"/>
  <c r="J777" i="13"/>
  <c r="I777" i="13"/>
  <c r="M776" i="13"/>
  <c r="K776" i="13"/>
  <c r="J776" i="13"/>
  <c r="L776" i="13" s="1"/>
  <c r="I776" i="13"/>
  <c r="M775" i="13"/>
  <c r="K775" i="13"/>
  <c r="L775" i="13" s="1"/>
  <c r="J775" i="13"/>
  <c r="I775" i="13"/>
  <c r="M774" i="13"/>
  <c r="K774" i="13"/>
  <c r="J774" i="13"/>
  <c r="L774" i="13" s="1"/>
  <c r="I774" i="13"/>
  <c r="M773" i="13"/>
  <c r="K773" i="13"/>
  <c r="L773" i="13" s="1"/>
  <c r="J773" i="13"/>
  <c r="I773" i="13"/>
  <c r="M772" i="13"/>
  <c r="K772" i="13"/>
  <c r="J772" i="13"/>
  <c r="L772" i="13" s="1"/>
  <c r="I772" i="13"/>
  <c r="M771" i="13"/>
  <c r="K771" i="13"/>
  <c r="L771" i="13" s="1"/>
  <c r="J771" i="13"/>
  <c r="I771" i="13"/>
  <c r="M770" i="13"/>
  <c r="K770" i="13"/>
  <c r="J770" i="13"/>
  <c r="L770" i="13" s="1"/>
  <c r="I770" i="13"/>
  <c r="M769" i="13"/>
  <c r="K769" i="13"/>
  <c r="L769" i="13" s="1"/>
  <c r="J769" i="13"/>
  <c r="I769" i="13"/>
  <c r="M768" i="13"/>
  <c r="K768" i="13"/>
  <c r="J768" i="13"/>
  <c r="L768" i="13" s="1"/>
  <c r="I768" i="13"/>
  <c r="M767" i="13"/>
  <c r="K767" i="13"/>
  <c r="L767" i="13" s="1"/>
  <c r="J767" i="13"/>
  <c r="I767" i="13"/>
  <c r="M766" i="13"/>
  <c r="K766" i="13"/>
  <c r="J766" i="13"/>
  <c r="L766" i="13" s="1"/>
  <c r="I766" i="13"/>
  <c r="M765" i="13"/>
  <c r="K765" i="13"/>
  <c r="L765" i="13" s="1"/>
  <c r="J765" i="13"/>
  <c r="I765" i="13"/>
  <c r="M764" i="13"/>
  <c r="K764" i="13"/>
  <c r="J764" i="13"/>
  <c r="L764" i="13" s="1"/>
  <c r="I764" i="13"/>
  <c r="M763" i="13"/>
  <c r="K763" i="13"/>
  <c r="L763" i="13" s="1"/>
  <c r="J763" i="13"/>
  <c r="I763" i="13"/>
  <c r="M762" i="13"/>
  <c r="K762" i="13"/>
  <c r="J762" i="13"/>
  <c r="L762" i="13" s="1"/>
  <c r="I762" i="13"/>
  <c r="M761" i="13"/>
  <c r="K761" i="13"/>
  <c r="L761" i="13" s="1"/>
  <c r="J761" i="13"/>
  <c r="I761" i="13"/>
  <c r="M760" i="13"/>
  <c r="K760" i="13"/>
  <c r="J760" i="13"/>
  <c r="L760" i="13" s="1"/>
  <c r="I760" i="13"/>
  <c r="M759" i="13"/>
  <c r="K759" i="13"/>
  <c r="L759" i="13" s="1"/>
  <c r="J759" i="13"/>
  <c r="I759" i="13"/>
  <c r="M758" i="13"/>
  <c r="K758" i="13"/>
  <c r="J758" i="13"/>
  <c r="L758" i="13" s="1"/>
  <c r="I758" i="13"/>
  <c r="M757" i="13"/>
  <c r="K757" i="13"/>
  <c r="L757" i="13" s="1"/>
  <c r="J757" i="13"/>
  <c r="I757" i="13"/>
  <c r="M756" i="13"/>
  <c r="K756" i="13"/>
  <c r="J756" i="13"/>
  <c r="L756" i="13" s="1"/>
  <c r="I756" i="13"/>
  <c r="M755" i="13"/>
  <c r="K755" i="13"/>
  <c r="L755" i="13" s="1"/>
  <c r="J755" i="13"/>
  <c r="I755" i="13"/>
  <c r="M754" i="13"/>
  <c r="K754" i="13"/>
  <c r="J754" i="13"/>
  <c r="L754" i="13" s="1"/>
  <c r="I754" i="13"/>
  <c r="M753" i="13"/>
  <c r="K753" i="13"/>
  <c r="L753" i="13" s="1"/>
  <c r="J753" i="13"/>
  <c r="I753" i="13"/>
  <c r="M752" i="13"/>
  <c r="K752" i="13"/>
  <c r="J752" i="13"/>
  <c r="L752" i="13" s="1"/>
  <c r="I752" i="13"/>
  <c r="M751" i="13"/>
  <c r="K751" i="13"/>
  <c r="L751" i="13" s="1"/>
  <c r="J751" i="13"/>
  <c r="I751" i="13"/>
  <c r="M750" i="13"/>
  <c r="K750" i="13"/>
  <c r="J750" i="13"/>
  <c r="L750" i="13" s="1"/>
  <c r="I750" i="13"/>
  <c r="M749" i="13"/>
  <c r="K749" i="13"/>
  <c r="L749" i="13" s="1"/>
  <c r="J749" i="13"/>
  <c r="I749" i="13"/>
  <c r="M748" i="13"/>
  <c r="K748" i="13"/>
  <c r="J748" i="13"/>
  <c r="L748" i="13" s="1"/>
  <c r="I748" i="13"/>
  <c r="M747" i="13"/>
  <c r="K747" i="13"/>
  <c r="L747" i="13" s="1"/>
  <c r="J747" i="13"/>
  <c r="I747" i="13"/>
  <c r="M746" i="13"/>
  <c r="K746" i="13"/>
  <c r="J746" i="13"/>
  <c r="L746" i="13" s="1"/>
  <c r="I746" i="13"/>
  <c r="M745" i="13"/>
  <c r="K745" i="13"/>
  <c r="L745" i="13" s="1"/>
  <c r="J745" i="13"/>
  <c r="I745" i="13"/>
  <c r="M744" i="13"/>
  <c r="K744" i="13"/>
  <c r="J744" i="13"/>
  <c r="L744" i="13" s="1"/>
  <c r="I744" i="13"/>
  <c r="M743" i="13"/>
  <c r="K743" i="13"/>
  <c r="L743" i="13" s="1"/>
  <c r="J743" i="13"/>
  <c r="I743" i="13"/>
  <c r="M742" i="13"/>
  <c r="K742" i="13"/>
  <c r="J742" i="13"/>
  <c r="L742" i="13" s="1"/>
  <c r="I742" i="13"/>
  <c r="M741" i="13"/>
  <c r="K741" i="13"/>
  <c r="J741" i="13"/>
  <c r="L741" i="13" s="1"/>
  <c r="I741" i="13"/>
  <c r="M740" i="13"/>
  <c r="K740" i="13"/>
  <c r="J740" i="13"/>
  <c r="L740" i="13" s="1"/>
  <c r="I740" i="13"/>
  <c r="M739" i="13"/>
  <c r="K739" i="13"/>
  <c r="J739" i="13"/>
  <c r="L739" i="13" s="1"/>
  <c r="I739" i="13"/>
  <c r="M738" i="13"/>
  <c r="K738" i="13"/>
  <c r="J738" i="13"/>
  <c r="L738" i="13" s="1"/>
  <c r="I738" i="13"/>
  <c r="M737" i="13"/>
  <c r="K737" i="13"/>
  <c r="J737" i="13"/>
  <c r="L737" i="13" s="1"/>
  <c r="I737" i="13"/>
  <c r="M736" i="13"/>
  <c r="K736" i="13"/>
  <c r="J736" i="13"/>
  <c r="L736" i="13" s="1"/>
  <c r="I736" i="13"/>
  <c r="M735" i="13"/>
  <c r="K735" i="13"/>
  <c r="L735" i="13" s="1"/>
  <c r="J735" i="13"/>
  <c r="I735" i="13"/>
  <c r="M734" i="13"/>
  <c r="K734" i="13"/>
  <c r="J734" i="13"/>
  <c r="L734" i="13" s="1"/>
  <c r="I734" i="13"/>
  <c r="M733" i="13"/>
  <c r="K733" i="13"/>
  <c r="L733" i="13" s="1"/>
  <c r="J733" i="13"/>
  <c r="I733" i="13"/>
  <c r="M732" i="13"/>
  <c r="K732" i="13"/>
  <c r="J732" i="13"/>
  <c r="L732" i="13" s="1"/>
  <c r="I732" i="13"/>
  <c r="M731" i="13"/>
  <c r="K731" i="13"/>
  <c r="L731" i="13" s="1"/>
  <c r="J731" i="13"/>
  <c r="I731" i="13"/>
  <c r="M730" i="13"/>
  <c r="K730" i="13"/>
  <c r="J730" i="13"/>
  <c r="L730" i="13" s="1"/>
  <c r="I730" i="13"/>
  <c r="M729" i="13"/>
  <c r="K729" i="13"/>
  <c r="L729" i="13" s="1"/>
  <c r="J729" i="13"/>
  <c r="I729" i="13"/>
  <c r="M728" i="13"/>
  <c r="K728" i="13"/>
  <c r="J728" i="13"/>
  <c r="L728" i="13" s="1"/>
  <c r="I728" i="13"/>
  <c r="M727" i="13"/>
  <c r="K727" i="13"/>
  <c r="L727" i="13" s="1"/>
  <c r="J727" i="13"/>
  <c r="I727" i="13"/>
  <c r="M726" i="13"/>
  <c r="K726" i="13"/>
  <c r="J726" i="13"/>
  <c r="L726" i="13" s="1"/>
  <c r="I726" i="13"/>
  <c r="M725" i="13"/>
  <c r="K725" i="13"/>
  <c r="J725" i="13"/>
  <c r="L725" i="13" s="1"/>
  <c r="I725" i="13"/>
  <c r="M724" i="13"/>
  <c r="K724" i="13"/>
  <c r="J724" i="13"/>
  <c r="L724" i="13" s="1"/>
  <c r="I724" i="13"/>
  <c r="M723" i="13"/>
  <c r="K723" i="13"/>
  <c r="L723" i="13" s="1"/>
  <c r="J723" i="13"/>
  <c r="I723" i="13"/>
  <c r="M722" i="13"/>
  <c r="K722" i="13"/>
  <c r="J722" i="13"/>
  <c r="L722" i="13" s="1"/>
  <c r="I722" i="13"/>
  <c r="M721" i="13"/>
  <c r="K721" i="13"/>
  <c r="L721" i="13" s="1"/>
  <c r="J721" i="13"/>
  <c r="I721" i="13"/>
  <c r="M720" i="13"/>
  <c r="K720" i="13"/>
  <c r="J720" i="13"/>
  <c r="L720" i="13" s="1"/>
  <c r="I720" i="13"/>
  <c r="M719" i="13"/>
  <c r="K719" i="13"/>
  <c r="L719" i="13" s="1"/>
  <c r="J719" i="13"/>
  <c r="I719" i="13"/>
  <c r="M718" i="13"/>
  <c r="K718" i="13"/>
  <c r="J718" i="13"/>
  <c r="L718" i="13" s="1"/>
  <c r="I718" i="13"/>
  <c r="M717" i="13"/>
  <c r="K717" i="13"/>
  <c r="L717" i="13" s="1"/>
  <c r="J717" i="13"/>
  <c r="I717" i="13"/>
  <c r="M716" i="13"/>
  <c r="K716" i="13"/>
  <c r="J716" i="13"/>
  <c r="L716" i="13" s="1"/>
  <c r="I716" i="13"/>
  <c r="M715" i="13"/>
  <c r="K715" i="13"/>
  <c r="L715" i="13" s="1"/>
  <c r="J715" i="13"/>
  <c r="I715" i="13"/>
  <c r="M714" i="13"/>
  <c r="K714" i="13"/>
  <c r="J714" i="13"/>
  <c r="L714" i="13" s="1"/>
  <c r="I714" i="13"/>
  <c r="M713" i="13"/>
  <c r="K713" i="13"/>
  <c r="L713" i="13" s="1"/>
  <c r="J713" i="13"/>
  <c r="I713" i="13"/>
  <c r="M712" i="13"/>
  <c r="K712" i="13"/>
  <c r="J712" i="13"/>
  <c r="L712" i="13" s="1"/>
  <c r="I712" i="13"/>
  <c r="M711" i="13"/>
  <c r="K711" i="13"/>
  <c r="L711" i="13" s="1"/>
  <c r="J711" i="13"/>
  <c r="I711" i="13"/>
  <c r="M710" i="13"/>
  <c r="K710" i="13"/>
  <c r="J710" i="13"/>
  <c r="L710" i="13" s="1"/>
  <c r="I710" i="13"/>
  <c r="M709" i="13"/>
  <c r="K709" i="13"/>
  <c r="L709" i="13" s="1"/>
  <c r="J709" i="13"/>
  <c r="I709" i="13"/>
  <c r="M708" i="13"/>
  <c r="K708" i="13"/>
  <c r="J708" i="13"/>
  <c r="L708" i="13" s="1"/>
  <c r="I708" i="13"/>
  <c r="M707" i="13"/>
  <c r="K707" i="13"/>
  <c r="L707" i="13" s="1"/>
  <c r="J707" i="13"/>
  <c r="I707" i="13"/>
  <c r="M706" i="13"/>
  <c r="K706" i="13"/>
  <c r="J706" i="13"/>
  <c r="L706" i="13" s="1"/>
  <c r="I706" i="13"/>
  <c r="M705" i="13"/>
  <c r="K705" i="13"/>
  <c r="J705" i="13"/>
  <c r="I705" i="13"/>
  <c r="M704" i="13"/>
  <c r="K704" i="13"/>
  <c r="J704" i="13"/>
  <c r="L704" i="13" s="1"/>
  <c r="I704" i="13"/>
  <c r="M703" i="13"/>
  <c r="K703" i="13"/>
  <c r="J703" i="13"/>
  <c r="I703" i="13"/>
  <c r="M702" i="13"/>
  <c r="K702" i="13"/>
  <c r="J702" i="13"/>
  <c r="L702" i="13" s="1"/>
  <c r="I702" i="13"/>
  <c r="M701" i="13"/>
  <c r="K701" i="13"/>
  <c r="J701" i="13"/>
  <c r="I701" i="13"/>
  <c r="M700" i="13"/>
  <c r="K700" i="13"/>
  <c r="J700" i="13"/>
  <c r="L700" i="13" s="1"/>
  <c r="I700" i="13"/>
  <c r="M699" i="13"/>
  <c r="K699" i="13"/>
  <c r="J699" i="13"/>
  <c r="I699" i="13"/>
  <c r="M698" i="13"/>
  <c r="K698" i="13"/>
  <c r="L698" i="13" s="1"/>
  <c r="J698" i="13"/>
  <c r="I698" i="13"/>
  <c r="M697" i="13"/>
  <c r="K697" i="13"/>
  <c r="J697" i="13"/>
  <c r="I697" i="13"/>
  <c r="M696" i="13"/>
  <c r="K696" i="13"/>
  <c r="J696" i="13"/>
  <c r="L696" i="13" s="1"/>
  <c r="I696" i="13"/>
  <c r="M695" i="13"/>
  <c r="K695" i="13"/>
  <c r="J695" i="13"/>
  <c r="I695" i="13"/>
  <c r="M694" i="13"/>
  <c r="K694" i="13"/>
  <c r="L694" i="13" s="1"/>
  <c r="J694" i="13"/>
  <c r="I694" i="13"/>
  <c r="M693" i="13"/>
  <c r="K693" i="13"/>
  <c r="J693" i="13"/>
  <c r="I693" i="13"/>
  <c r="M692" i="13"/>
  <c r="K692" i="13"/>
  <c r="J692" i="13"/>
  <c r="L692" i="13" s="1"/>
  <c r="I692" i="13"/>
  <c r="M691" i="13"/>
  <c r="K691" i="13"/>
  <c r="J691" i="13"/>
  <c r="I691" i="13"/>
  <c r="M690" i="13"/>
  <c r="K690" i="13"/>
  <c r="J690" i="13"/>
  <c r="L690" i="13" s="1"/>
  <c r="I690" i="13"/>
  <c r="M689" i="13"/>
  <c r="K689" i="13"/>
  <c r="J689" i="13"/>
  <c r="I689" i="13"/>
  <c r="M688" i="13"/>
  <c r="K688" i="13"/>
  <c r="L688" i="13" s="1"/>
  <c r="J688" i="13"/>
  <c r="I688" i="13"/>
  <c r="M687" i="13"/>
  <c r="K687" i="13"/>
  <c r="J687" i="13"/>
  <c r="I687" i="13"/>
  <c r="M686" i="13"/>
  <c r="K686" i="13"/>
  <c r="L686" i="13" s="1"/>
  <c r="J686" i="13"/>
  <c r="I686" i="13"/>
  <c r="M685" i="13"/>
  <c r="K685" i="13"/>
  <c r="J685" i="13"/>
  <c r="I685" i="13"/>
  <c r="M684" i="13"/>
  <c r="K684" i="13"/>
  <c r="L684" i="13" s="1"/>
  <c r="J684" i="13"/>
  <c r="I684" i="13"/>
  <c r="M683" i="13"/>
  <c r="K683" i="13"/>
  <c r="J683" i="13"/>
  <c r="I683" i="13"/>
  <c r="M682" i="13"/>
  <c r="K682" i="13"/>
  <c r="J682" i="13"/>
  <c r="L682" i="13" s="1"/>
  <c r="I682" i="13"/>
  <c r="M681" i="13"/>
  <c r="K681" i="13"/>
  <c r="L681" i="13" s="1"/>
  <c r="J681" i="13"/>
  <c r="I681" i="13"/>
  <c r="M680" i="13"/>
  <c r="K680" i="13"/>
  <c r="J680" i="13"/>
  <c r="L680" i="13" s="1"/>
  <c r="I680" i="13"/>
  <c r="M679" i="13"/>
  <c r="K679" i="13"/>
  <c r="L679" i="13" s="1"/>
  <c r="J679" i="13"/>
  <c r="I679" i="13"/>
  <c r="M678" i="13"/>
  <c r="K678" i="13"/>
  <c r="J678" i="13"/>
  <c r="L678" i="13" s="1"/>
  <c r="I678" i="13"/>
  <c r="M677" i="13"/>
  <c r="K677" i="13"/>
  <c r="L677" i="13" s="1"/>
  <c r="J677" i="13"/>
  <c r="I677" i="13"/>
  <c r="M676" i="13"/>
  <c r="K676" i="13"/>
  <c r="J676" i="13"/>
  <c r="L676" i="13" s="1"/>
  <c r="I676" i="13"/>
  <c r="M675" i="13"/>
  <c r="K675" i="13"/>
  <c r="L675" i="13" s="1"/>
  <c r="J675" i="13"/>
  <c r="I675" i="13"/>
  <c r="M674" i="13"/>
  <c r="K674" i="13"/>
  <c r="J674" i="13"/>
  <c r="L674" i="13" s="1"/>
  <c r="I674" i="13"/>
  <c r="M673" i="13"/>
  <c r="K673" i="13"/>
  <c r="L673" i="13" s="1"/>
  <c r="J673" i="13"/>
  <c r="I673" i="13"/>
  <c r="M672" i="13"/>
  <c r="K672" i="13"/>
  <c r="J672" i="13"/>
  <c r="L672" i="13" s="1"/>
  <c r="I672" i="13"/>
  <c r="M671" i="13"/>
  <c r="K671" i="13"/>
  <c r="L671" i="13" s="1"/>
  <c r="J671" i="13"/>
  <c r="I671" i="13"/>
  <c r="M670" i="13"/>
  <c r="K670" i="13"/>
  <c r="J670" i="13"/>
  <c r="L670" i="13" s="1"/>
  <c r="I670" i="13"/>
  <c r="M669" i="13"/>
  <c r="K669" i="13"/>
  <c r="L669" i="13" s="1"/>
  <c r="J669" i="13"/>
  <c r="I669" i="13"/>
  <c r="M668" i="13"/>
  <c r="K668" i="13"/>
  <c r="J668" i="13"/>
  <c r="L668" i="13" s="1"/>
  <c r="I668" i="13"/>
  <c r="M667" i="13"/>
  <c r="K667" i="13"/>
  <c r="L667" i="13" s="1"/>
  <c r="J667" i="13"/>
  <c r="I667" i="13"/>
  <c r="M666" i="13"/>
  <c r="K666" i="13"/>
  <c r="J666" i="13"/>
  <c r="L666" i="13" s="1"/>
  <c r="I666" i="13"/>
  <c r="M665" i="13"/>
  <c r="K665" i="13"/>
  <c r="L665" i="13" s="1"/>
  <c r="J665" i="13"/>
  <c r="I665" i="13"/>
  <c r="M664" i="13"/>
  <c r="K664" i="13"/>
  <c r="J664" i="13"/>
  <c r="L664" i="13" s="1"/>
  <c r="I664" i="13"/>
  <c r="M663" i="13"/>
  <c r="K663" i="13"/>
  <c r="L663" i="13" s="1"/>
  <c r="J663" i="13"/>
  <c r="I663" i="13"/>
  <c r="M662" i="13"/>
  <c r="K662" i="13"/>
  <c r="J662" i="13"/>
  <c r="L662" i="13" s="1"/>
  <c r="I662" i="13"/>
  <c r="M661" i="13"/>
  <c r="K661" i="13"/>
  <c r="L661" i="13" s="1"/>
  <c r="J661" i="13"/>
  <c r="I661" i="13"/>
  <c r="M660" i="13"/>
  <c r="K660" i="13"/>
  <c r="J660" i="13"/>
  <c r="L660" i="13" s="1"/>
  <c r="I660" i="13"/>
  <c r="M659" i="13"/>
  <c r="K659" i="13"/>
  <c r="L659" i="13" s="1"/>
  <c r="J659" i="13"/>
  <c r="I659" i="13"/>
  <c r="M658" i="13"/>
  <c r="K658" i="13"/>
  <c r="J658" i="13"/>
  <c r="L658" i="13" s="1"/>
  <c r="I658" i="13"/>
  <c r="M657" i="13"/>
  <c r="K657" i="13"/>
  <c r="L657" i="13" s="1"/>
  <c r="J657" i="13"/>
  <c r="I657" i="13"/>
  <c r="M656" i="13"/>
  <c r="K656" i="13"/>
  <c r="J656" i="13"/>
  <c r="L656" i="13" s="1"/>
  <c r="I656" i="13"/>
  <c r="M655" i="13"/>
  <c r="K655" i="13"/>
  <c r="L655" i="13" s="1"/>
  <c r="J655" i="13"/>
  <c r="I655" i="13"/>
  <c r="M654" i="13"/>
  <c r="K654" i="13"/>
  <c r="J654" i="13"/>
  <c r="L654" i="13" s="1"/>
  <c r="I654" i="13"/>
  <c r="M653" i="13"/>
  <c r="K653" i="13"/>
  <c r="L653" i="13" s="1"/>
  <c r="J653" i="13"/>
  <c r="I653" i="13"/>
  <c r="M652" i="13"/>
  <c r="K652" i="13"/>
  <c r="J652" i="13"/>
  <c r="L652" i="13" s="1"/>
  <c r="I652" i="13"/>
  <c r="M651" i="13"/>
  <c r="K651" i="13"/>
  <c r="L651" i="13" s="1"/>
  <c r="J651" i="13"/>
  <c r="I651" i="13"/>
  <c r="M650" i="13"/>
  <c r="K650" i="13"/>
  <c r="J650" i="13"/>
  <c r="L650" i="13" s="1"/>
  <c r="I650" i="13"/>
  <c r="M649" i="13"/>
  <c r="K649" i="13"/>
  <c r="L649" i="13" s="1"/>
  <c r="J649" i="13"/>
  <c r="I649" i="13"/>
  <c r="M648" i="13"/>
  <c r="K648" i="13"/>
  <c r="J648" i="13"/>
  <c r="L648" i="13" s="1"/>
  <c r="I648" i="13"/>
  <c r="M647" i="13"/>
  <c r="K647" i="13"/>
  <c r="L647" i="13" s="1"/>
  <c r="J647" i="13"/>
  <c r="I647" i="13"/>
  <c r="M646" i="13"/>
  <c r="K646" i="13"/>
  <c r="J646" i="13"/>
  <c r="L646" i="13" s="1"/>
  <c r="I646" i="13"/>
  <c r="M645" i="13"/>
  <c r="K645" i="13"/>
  <c r="L645" i="13" s="1"/>
  <c r="J645" i="13"/>
  <c r="I645" i="13"/>
  <c r="M644" i="13"/>
  <c r="K644" i="13"/>
  <c r="J644" i="13"/>
  <c r="L644" i="13" s="1"/>
  <c r="I644" i="13"/>
  <c r="M643" i="13"/>
  <c r="K643" i="13"/>
  <c r="L643" i="13" s="1"/>
  <c r="J643" i="13"/>
  <c r="I643" i="13"/>
  <c r="M642" i="13"/>
  <c r="K642" i="13"/>
  <c r="J642" i="13"/>
  <c r="L642" i="13" s="1"/>
  <c r="I642" i="13"/>
  <c r="M641" i="13"/>
  <c r="K641" i="13"/>
  <c r="L641" i="13" s="1"/>
  <c r="J641" i="13"/>
  <c r="I641" i="13"/>
  <c r="M640" i="13"/>
  <c r="K640" i="13"/>
  <c r="J640" i="13"/>
  <c r="L640" i="13" s="1"/>
  <c r="I640" i="13"/>
  <c r="M639" i="13"/>
  <c r="K639" i="13"/>
  <c r="L639" i="13" s="1"/>
  <c r="J639" i="13"/>
  <c r="I639" i="13"/>
  <c r="M638" i="13"/>
  <c r="K638" i="13"/>
  <c r="J638" i="13"/>
  <c r="L638" i="13" s="1"/>
  <c r="I638" i="13"/>
  <c r="M637" i="13"/>
  <c r="K637" i="13"/>
  <c r="L637" i="13" s="1"/>
  <c r="J637" i="13"/>
  <c r="I637" i="13"/>
  <c r="M636" i="13"/>
  <c r="K636" i="13"/>
  <c r="J636" i="13"/>
  <c r="L636" i="13" s="1"/>
  <c r="I636" i="13"/>
  <c r="M635" i="13"/>
  <c r="K635" i="13"/>
  <c r="L635" i="13" s="1"/>
  <c r="J635" i="13"/>
  <c r="I635" i="13"/>
  <c r="M634" i="13"/>
  <c r="K634" i="13"/>
  <c r="J634" i="13"/>
  <c r="L634" i="13" s="1"/>
  <c r="I634" i="13"/>
  <c r="M633" i="13"/>
  <c r="K633" i="13"/>
  <c r="L633" i="13" s="1"/>
  <c r="J633" i="13"/>
  <c r="I633" i="13"/>
  <c r="M632" i="13"/>
  <c r="K632" i="13"/>
  <c r="J632" i="13"/>
  <c r="L632" i="13" s="1"/>
  <c r="I632" i="13"/>
  <c r="M631" i="13"/>
  <c r="K631" i="13"/>
  <c r="L631" i="13" s="1"/>
  <c r="J631" i="13"/>
  <c r="I631" i="13"/>
  <c r="M630" i="13"/>
  <c r="K630" i="13"/>
  <c r="J630" i="13"/>
  <c r="L630" i="13" s="1"/>
  <c r="I630" i="13"/>
  <c r="M629" i="13"/>
  <c r="K629" i="13"/>
  <c r="L629" i="13" s="1"/>
  <c r="J629" i="13"/>
  <c r="I629" i="13"/>
  <c r="M628" i="13"/>
  <c r="K628" i="13"/>
  <c r="J628" i="13"/>
  <c r="L628" i="13" s="1"/>
  <c r="I628" i="13"/>
  <c r="M627" i="13"/>
  <c r="K627" i="13"/>
  <c r="L627" i="13" s="1"/>
  <c r="J627" i="13"/>
  <c r="I627" i="13"/>
  <c r="M626" i="13"/>
  <c r="K626" i="13"/>
  <c r="J626" i="13"/>
  <c r="L626" i="13" s="1"/>
  <c r="I626" i="13"/>
  <c r="M625" i="13"/>
  <c r="K625" i="13"/>
  <c r="L625" i="13" s="1"/>
  <c r="J625" i="13"/>
  <c r="I625" i="13"/>
  <c r="M624" i="13"/>
  <c r="K624" i="13"/>
  <c r="J624" i="13"/>
  <c r="L624" i="13" s="1"/>
  <c r="I624" i="13"/>
  <c r="M623" i="13"/>
  <c r="K623" i="13"/>
  <c r="L623" i="13" s="1"/>
  <c r="J623" i="13"/>
  <c r="I623" i="13"/>
  <c r="M622" i="13"/>
  <c r="K622" i="13"/>
  <c r="J622" i="13"/>
  <c r="L622" i="13" s="1"/>
  <c r="I622" i="13"/>
  <c r="M621" i="13"/>
  <c r="K621" i="13"/>
  <c r="L621" i="13" s="1"/>
  <c r="J621" i="13"/>
  <c r="I621" i="13"/>
  <c r="M620" i="13"/>
  <c r="K620" i="13"/>
  <c r="J620" i="13"/>
  <c r="L620" i="13" s="1"/>
  <c r="I620" i="13"/>
  <c r="M619" i="13"/>
  <c r="K619" i="13"/>
  <c r="L619" i="13" s="1"/>
  <c r="J619" i="13"/>
  <c r="I619" i="13"/>
  <c r="M618" i="13"/>
  <c r="K618" i="13"/>
  <c r="J618" i="13"/>
  <c r="L618" i="13" s="1"/>
  <c r="I618" i="13"/>
  <c r="M617" i="13"/>
  <c r="K617" i="13"/>
  <c r="L617" i="13" s="1"/>
  <c r="J617" i="13"/>
  <c r="I617" i="13"/>
  <c r="M616" i="13"/>
  <c r="K616" i="13"/>
  <c r="J616" i="13"/>
  <c r="L616" i="13" s="1"/>
  <c r="I616" i="13"/>
  <c r="M615" i="13"/>
  <c r="K615" i="13"/>
  <c r="L615" i="13" s="1"/>
  <c r="J615" i="13"/>
  <c r="I615" i="13"/>
  <c r="M614" i="13"/>
  <c r="K614" i="13"/>
  <c r="J614" i="13"/>
  <c r="L614" i="13" s="1"/>
  <c r="I614" i="13"/>
  <c r="M613" i="13"/>
  <c r="K613" i="13"/>
  <c r="L613" i="13" s="1"/>
  <c r="J613" i="13"/>
  <c r="I613" i="13"/>
  <c r="M612" i="13"/>
  <c r="K612" i="13"/>
  <c r="J612" i="13"/>
  <c r="L612" i="13" s="1"/>
  <c r="I612" i="13"/>
  <c r="M611" i="13"/>
  <c r="K611" i="13"/>
  <c r="L611" i="13" s="1"/>
  <c r="J611" i="13"/>
  <c r="I611" i="13"/>
  <c r="M610" i="13"/>
  <c r="K610" i="13"/>
  <c r="J610" i="13"/>
  <c r="L610" i="13" s="1"/>
  <c r="I610" i="13"/>
  <c r="M609" i="13"/>
  <c r="K609" i="13"/>
  <c r="L609" i="13" s="1"/>
  <c r="J609" i="13"/>
  <c r="I609" i="13"/>
  <c r="M608" i="13"/>
  <c r="K608" i="13"/>
  <c r="J608" i="13"/>
  <c r="L608" i="13" s="1"/>
  <c r="I608" i="13"/>
  <c r="M607" i="13"/>
  <c r="K607" i="13"/>
  <c r="L607" i="13" s="1"/>
  <c r="J607" i="13"/>
  <c r="I607" i="13"/>
  <c r="M606" i="13"/>
  <c r="K606" i="13"/>
  <c r="J606" i="13"/>
  <c r="L606" i="13" s="1"/>
  <c r="I606" i="13"/>
  <c r="M605" i="13"/>
  <c r="K605" i="13"/>
  <c r="L605" i="13" s="1"/>
  <c r="J605" i="13"/>
  <c r="I605" i="13"/>
  <c r="M604" i="13"/>
  <c r="K604" i="13"/>
  <c r="J604" i="13"/>
  <c r="L604" i="13" s="1"/>
  <c r="I604" i="13"/>
  <c r="M603" i="13"/>
  <c r="K603" i="13"/>
  <c r="L603" i="13" s="1"/>
  <c r="J603" i="13"/>
  <c r="I603" i="13"/>
  <c r="M602" i="13"/>
  <c r="K602" i="13"/>
  <c r="J602" i="13"/>
  <c r="L602" i="13" s="1"/>
  <c r="I602" i="13"/>
  <c r="M601" i="13"/>
  <c r="K601" i="13"/>
  <c r="L601" i="13" s="1"/>
  <c r="J601" i="13"/>
  <c r="I601" i="13"/>
  <c r="M600" i="13"/>
  <c r="K600" i="13"/>
  <c r="J600" i="13"/>
  <c r="L600" i="13" s="1"/>
  <c r="I600" i="13"/>
  <c r="M599" i="13"/>
  <c r="K599" i="13"/>
  <c r="L599" i="13" s="1"/>
  <c r="J599" i="13"/>
  <c r="I599" i="13"/>
  <c r="M598" i="13"/>
  <c r="K598" i="13"/>
  <c r="J598" i="13"/>
  <c r="L598" i="13" s="1"/>
  <c r="I598" i="13"/>
  <c r="M597" i="13"/>
  <c r="K597" i="13"/>
  <c r="L597" i="13" s="1"/>
  <c r="J597" i="13"/>
  <c r="I597" i="13"/>
  <c r="M596" i="13"/>
  <c r="K596" i="13"/>
  <c r="J596" i="13"/>
  <c r="L596" i="13" s="1"/>
  <c r="I596" i="13"/>
  <c r="M595" i="13"/>
  <c r="K595" i="13"/>
  <c r="L595" i="13" s="1"/>
  <c r="J595" i="13"/>
  <c r="I595" i="13"/>
  <c r="M594" i="13"/>
  <c r="K594" i="13"/>
  <c r="J594" i="13"/>
  <c r="L594" i="13" s="1"/>
  <c r="I594" i="13"/>
  <c r="M593" i="13"/>
  <c r="K593" i="13"/>
  <c r="L593" i="13" s="1"/>
  <c r="J593" i="13"/>
  <c r="I593" i="13"/>
  <c r="M592" i="13"/>
  <c r="K592" i="13"/>
  <c r="J592" i="13"/>
  <c r="L592" i="13" s="1"/>
  <c r="I592" i="13"/>
  <c r="M591" i="13"/>
  <c r="K591" i="13"/>
  <c r="L591" i="13" s="1"/>
  <c r="J591" i="13"/>
  <c r="I591" i="13"/>
  <c r="M590" i="13"/>
  <c r="K590" i="13"/>
  <c r="J590" i="13"/>
  <c r="L590" i="13" s="1"/>
  <c r="I590" i="13"/>
  <c r="M589" i="13"/>
  <c r="K589" i="13"/>
  <c r="L589" i="13" s="1"/>
  <c r="J589" i="13"/>
  <c r="I589" i="13"/>
  <c r="M588" i="13"/>
  <c r="K588" i="13"/>
  <c r="J588" i="13"/>
  <c r="L588" i="13" s="1"/>
  <c r="I588" i="13"/>
  <c r="M587" i="13"/>
  <c r="K587" i="13"/>
  <c r="L587" i="13" s="1"/>
  <c r="J587" i="13"/>
  <c r="I587" i="13"/>
  <c r="M586" i="13"/>
  <c r="K586" i="13"/>
  <c r="J586" i="13"/>
  <c r="L586" i="13" s="1"/>
  <c r="I586" i="13"/>
  <c r="M585" i="13"/>
  <c r="K585" i="13"/>
  <c r="L585" i="13" s="1"/>
  <c r="J585" i="13"/>
  <c r="I585" i="13"/>
  <c r="M584" i="13"/>
  <c r="K584" i="13"/>
  <c r="J584" i="13"/>
  <c r="L584" i="13" s="1"/>
  <c r="I584" i="13"/>
  <c r="M583" i="13"/>
  <c r="K583" i="13"/>
  <c r="L583" i="13" s="1"/>
  <c r="J583" i="13"/>
  <c r="I583" i="13"/>
  <c r="M582" i="13"/>
  <c r="K582" i="13"/>
  <c r="J582" i="13"/>
  <c r="L582" i="13" s="1"/>
  <c r="I582" i="13"/>
  <c r="M581" i="13"/>
  <c r="K581" i="13"/>
  <c r="L581" i="13" s="1"/>
  <c r="J581" i="13"/>
  <c r="I581" i="13"/>
  <c r="M580" i="13"/>
  <c r="K580" i="13"/>
  <c r="J580" i="13"/>
  <c r="I580" i="13"/>
  <c r="M579" i="13"/>
  <c r="K579" i="13"/>
  <c r="L579" i="13" s="1"/>
  <c r="J579" i="13"/>
  <c r="I579" i="13"/>
  <c r="M578" i="13"/>
  <c r="K578" i="13"/>
  <c r="J578" i="13"/>
  <c r="L578" i="13" s="1"/>
  <c r="I578" i="13"/>
  <c r="M577" i="13"/>
  <c r="K577" i="13"/>
  <c r="L577" i="13" s="1"/>
  <c r="J577" i="13"/>
  <c r="I577" i="13"/>
  <c r="M576" i="13"/>
  <c r="K576" i="13"/>
  <c r="J576" i="13"/>
  <c r="I576" i="13"/>
  <c r="M575" i="13"/>
  <c r="K575" i="13"/>
  <c r="L575" i="13" s="1"/>
  <c r="J575" i="13"/>
  <c r="I575" i="13"/>
  <c r="M574" i="13"/>
  <c r="K574" i="13"/>
  <c r="J574" i="13"/>
  <c r="L574" i="13" s="1"/>
  <c r="I574" i="13"/>
  <c r="M573" i="13"/>
  <c r="K573" i="13"/>
  <c r="L573" i="13" s="1"/>
  <c r="J573" i="13"/>
  <c r="I573" i="13"/>
  <c r="M572" i="13"/>
  <c r="K572" i="13"/>
  <c r="J572" i="13"/>
  <c r="I572" i="13"/>
  <c r="M571" i="13"/>
  <c r="K571" i="13"/>
  <c r="L571" i="13" s="1"/>
  <c r="J571" i="13"/>
  <c r="I571" i="13"/>
  <c r="M570" i="13"/>
  <c r="K570" i="13"/>
  <c r="J570" i="13"/>
  <c r="L570" i="13" s="1"/>
  <c r="I570" i="13"/>
  <c r="M569" i="13"/>
  <c r="K569" i="13"/>
  <c r="L569" i="13" s="1"/>
  <c r="J569" i="13"/>
  <c r="I569" i="13"/>
  <c r="M568" i="13"/>
  <c r="K568" i="13"/>
  <c r="J568" i="13"/>
  <c r="I568" i="13"/>
  <c r="M567" i="13"/>
  <c r="K567" i="13"/>
  <c r="L567" i="13" s="1"/>
  <c r="J567" i="13"/>
  <c r="I567" i="13"/>
  <c r="M566" i="13"/>
  <c r="K566" i="13"/>
  <c r="J566" i="13"/>
  <c r="L566" i="13" s="1"/>
  <c r="I566" i="13"/>
  <c r="M565" i="13"/>
  <c r="K565" i="13"/>
  <c r="J565" i="13"/>
  <c r="I565" i="13"/>
  <c r="M564" i="13"/>
  <c r="K564" i="13"/>
  <c r="J564" i="13"/>
  <c r="I564" i="13"/>
  <c r="M563" i="13"/>
  <c r="K563" i="13"/>
  <c r="L563" i="13" s="1"/>
  <c r="J563" i="13"/>
  <c r="I563" i="13"/>
  <c r="M562" i="13"/>
  <c r="K562" i="13"/>
  <c r="J562" i="13"/>
  <c r="L562" i="13" s="1"/>
  <c r="I562" i="13"/>
  <c r="M561" i="13"/>
  <c r="K561" i="13"/>
  <c r="J561" i="13"/>
  <c r="I561" i="13"/>
  <c r="M560" i="13"/>
  <c r="K560" i="13"/>
  <c r="J560" i="13"/>
  <c r="I560" i="13"/>
  <c r="M559" i="13"/>
  <c r="K559" i="13"/>
  <c r="J559" i="13"/>
  <c r="I559" i="13"/>
  <c r="M558" i="13"/>
  <c r="K558" i="13"/>
  <c r="J558" i="13"/>
  <c r="L558" i="13" s="1"/>
  <c r="I558" i="13"/>
  <c r="M557" i="13"/>
  <c r="K557" i="13"/>
  <c r="J557" i="13"/>
  <c r="I557" i="13"/>
  <c r="M556" i="13"/>
  <c r="K556" i="13"/>
  <c r="J556" i="13"/>
  <c r="I556" i="13"/>
  <c r="M555" i="13"/>
  <c r="K555" i="13"/>
  <c r="L555" i="13" s="1"/>
  <c r="J555" i="13"/>
  <c r="I555" i="13"/>
  <c r="M554" i="13"/>
  <c r="K554" i="13"/>
  <c r="J554" i="13"/>
  <c r="L554" i="13" s="1"/>
  <c r="I554" i="13"/>
  <c r="M553" i="13"/>
  <c r="K553" i="13"/>
  <c r="J553" i="13"/>
  <c r="I553" i="13"/>
  <c r="M552" i="13"/>
  <c r="K552" i="13"/>
  <c r="J552" i="13"/>
  <c r="I552" i="13"/>
  <c r="M551" i="13"/>
  <c r="K551" i="13"/>
  <c r="L551" i="13" s="1"/>
  <c r="J551" i="13"/>
  <c r="I551" i="13"/>
  <c r="M550" i="13"/>
  <c r="K550" i="13"/>
  <c r="J550" i="13"/>
  <c r="L550" i="13" s="1"/>
  <c r="I550" i="13"/>
  <c r="M549" i="13"/>
  <c r="K549" i="13"/>
  <c r="L549" i="13" s="1"/>
  <c r="J549" i="13"/>
  <c r="I549" i="13"/>
  <c r="M548" i="13"/>
  <c r="K548" i="13"/>
  <c r="J548" i="13"/>
  <c r="I548" i="13"/>
  <c r="M547" i="13"/>
  <c r="K547" i="13"/>
  <c r="L547" i="13" s="1"/>
  <c r="J547" i="13"/>
  <c r="I547" i="13"/>
  <c r="M546" i="13"/>
  <c r="K546" i="13"/>
  <c r="J546" i="13"/>
  <c r="L546" i="13" s="1"/>
  <c r="I546" i="13"/>
  <c r="M545" i="13"/>
  <c r="K545" i="13"/>
  <c r="L545" i="13" s="1"/>
  <c r="J545" i="13"/>
  <c r="I545" i="13"/>
  <c r="M544" i="13"/>
  <c r="K544" i="13"/>
  <c r="J544" i="13"/>
  <c r="I544" i="13"/>
  <c r="M543" i="13"/>
  <c r="K543" i="13"/>
  <c r="L543" i="13" s="1"/>
  <c r="J543" i="13"/>
  <c r="I543" i="13"/>
  <c r="M542" i="13"/>
  <c r="K542" i="13"/>
  <c r="J542" i="13"/>
  <c r="L542" i="13" s="1"/>
  <c r="I542" i="13"/>
  <c r="M541" i="13"/>
  <c r="K541" i="13"/>
  <c r="L541" i="13" s="1"/>
  <c r="J541" i="13"/>
  <c r="I541" i="13"/>
  <c r="M540" i="13"/>
  <c r="K540" i="13"/>
  <c r="J540" i="13"/>
  <c r="I540" i="13"/>
  <c r="M539" i="13"/>
  <c r="K539" i="13"/>
  <c r="J539" i="13"/>
  <c r="I539" i="13"/>
  <c r="M538" i="13"/>
  <c r="K538" i="13"/>
  <c r="J538" i="13"/>
  <c r="L538" i="13" s="1"/>
  <c r="I538" i="13"/>
  <c r="M537" i="13"/>
  <c r="K537" i="13"/>
  <c r="L537" i="13" s="1"/>
  <c r="J537" i="13"/>
  <c r="I537" i="13"/>
  <c r="M536" i="13"/>
  <c r="K536" i="13"/>
  <c r="J536" i="13"/>
  <c r="I536" i="13"/>
  <c r="M535" i="13"/>
  <c r="K535" i="13"/>
  <c r="L535" i="13" s="1"/>
  <c r="J535" i="13"/>
  <c r="I535" i="13"/>
  <c r="M534" i="13"/>
  <c r="K534" i="13"/>
  <c r="J534" i="13"/>
  <c r="L534" i="13" s="1"/>
  <c r="I534" i="13"/>
  <c r="M533" i="13"/>
  <c r="K533" i="13"/>
  <c r="L533" i="13" s="1"/>
  <c r="J533" i="13"/>
  <c r="I533" i="13"/>
  <c r="M532" i="13"/>
  <c r="K532" i="13"/>
  <c r="J532" i="13"/>
  <c r="I532" i="13"/>
  <c r="M531" i="13"/>
  <c r="K531" i="13"/>
  <c r="L531" i="13" s="1"/>
  <c r="J531" i="13"/>
  <c r="I531" i="13"/>
  <c r="M530" i="13"/>
  <c r="K530" i="13"/>
  <c r="J530" i="13"/>
  <c r="L530" i="13" s="1"/>
  <c r="I530" i="13"/>
  <c r="M529" i="13"/>
  <c r="K529" i="13"/>
  <c r="L529" i="13" s="1"/>
  <c r="J529" i="13"/>
  <c r="I529" i="13"/>
  <c r="M528" i="13"/>
  <c r="K528" i="13"/>
  <c r="J528" i="13"/>
  <c r="I528" i="13"/>
  <c r="M527" i="13"/>
  <c r="K527" i="13"/>
  <c r="L527" i="13" s="1"/>
  <c r="J527" i="13"/>
  <c r="I527" i="13"/>
  <c r="M526" i="13"/>
  <c r="J526" i="13"/>
  <c r="K526" i="13" s="1"/>
  <c r="I526" i="13"/>
  <c r="M525" i="13"/>
  <c r="L525" i="13"/>
  <c r="K525" i="13"/>
  <c r="J525" i="13"/>
  <c r="I525" i="13"/>
  <c r="M524" i="13"/>
  <c r="J524" i="13"/>
  <c r="I524" i="13"/>
  <c r="M523" i="13"/>
  <c r="L523" i="13"/>
  <c r="K523" i="13"/>
  <c r="J523" i="13"/>
  <c r="I523" i="13"/>
  <c r="M522" i="13"/>
  <c r="J522" i="13"/>
  <c r="I522" i="13"/>
  <c r="M521" i="13"/>
  <c r="L521" i="13"/>
  <c r="K521" i="13"/>
  <c r="J521" i="13"/>
  <c r="I521" i="13"/>
  <c r="M520" i="13"/>
  <c r="J520" i="13"/>
  <c r="I520" i="13"/>
  <c r="M519" i="13"/>
  <c r="L519" i="13"/>
  <c r="K519" i="13"/>
  <c r="J519" i="13"/>
  <c r="I519" i="13"/>
  <c r="M518" i="13"/>
  <c r="J518" i="13"/>
  <c r="I518" i="13"/>
  <c r="M517" i="13"/>
  <c r="L517" i="13"/>
  <c r="K517" i="13"/>
  <c r="J517" i="13"/>
  <c r="I517" i="13"/>
  <c r="M516" i="13"/>
  <c r="J516" i="13"/>
  <c r="I516" i="13"/>
  <c r="M515" i="13"/>
  <c r="L515" i="13"/>
  <c r="K515" i="13"/>
  <c r="J515" i="13"/>
  <c r="I515" i="13"/>
  <c r="M514" i="13"/>
  <c r="J514" i="13"/>
  <c r="I514" i="13"/>
  <c r="M513" i="13"/>
  <c r="L513" i="13"/>
  <c r="K513" i="13"/>
  <c r="J513" i="13"/>
  <c r="I513" i="13"/>
  <c r="M512" i="13"/>
  <c r="J512" i="13"/>
  <c r="I512" i="13"/>
  <c r="M511" i="13"/>
  <c r="L511" i="13"/>
  <c r="K511" i="13"/>
  <c r="J511" i="13"/>
  <c r="I511" i="13"/>
  <c r="M510" i="13"/>
  <c r="J510" i="13"/>
  <c r="I510" i="13"/>
  <c r="M509" i="13"/>
  <c r="L509" i="13"/>
  <c r="K509" i="13"/>
  <c r="J509" i="13"/>
  <c r="I509" i="13"/>
  <c r="M508" i="13"/>
  <c r="J508" i="13"/>
  <c r="I508" i="13"/>
  <c r="M507" i="13"/>
  <c r="L507" i="13"/>
  <c r="K507" i="13"/>
  <c r="J507" i="13"/>
  <c r="I507" i="13"/>
  <c r="M506" i="13"/>
  <c r="J506" i="13"/>
  <c r="I506" i="13"/>
  <c r="M505" i="13"/>
  <c r="L505" i="13"/>
  <c r="K505" i="13"/>
  <c r="J505" i="13"/>
  <c r="I505" i="13"/>
  <c r="M504" i="13"/>
  <c r="J504" i="13"/>
  <c r="I504" i="13"/>
  <c r="M503" i="13"/>
  <c r="L503" i="13"/>
  <c r="K503" i="13"/>
  <c r="J503" i="13"/>
  <c r="I503" i="13"/>
  <c r="M502" i="13"/>
  <c r="J502" i="13"/>
  <c r="I502" i="13"/>
  <c r="M501" i="13"/>
  <c r="L501" i="13"/>
  <c r="K501" i="13"/>
  <c r="J501" i="13"/>
  <c r="I501" i="13"/>
  <c r="M500" i="13"/>
  <c r="J500" i="13"/>
  <c r="I500" i="13"/>
  <c r="M499" i="13"/>
  <c r="L499" i="13"/>
  <c r="K499" i="13"/>
  <c r="J499" i="13"/>
  <c r="I499" i="13"/>
  <c r="M498" i="13"/>
  <c r="J498" i="13"/>
  <c r="I498" i="13"/>
  <c r="M497" i="13"/>
  <c r="L497" i="13"/>
  <c r="K497" i="13"/>
  <c r="J497" i="13"/>
  <c r="I497" i="13"/>
  <c r="M496" i="13"/>
  <c r="J496" i="13"/>
  <c r="I496" i="13"/>
  <c r="M495" i="13"/>
  <c r="L495" i="13"/>
  <c r="K495" i="13"/>
  <c r="J495" i="13"/>
  <c r="I495" i="13"/>
  <c r="M494" i="13"/>
  <c r="J494" i="13"/>
  <c r="I494" i="13"/>
  <c r="M493" i="13"/>
  <c r="L493" i="13"/>
  <c r="K493" i="13"/>
  <c r="J493" i="13"/>
  <c r="I493" i="13"/>
  <c r="M492" i="13"/>
  <c r="J492" i="13"/>
  <c r="I492" i="13"/>
  <c r="M491" i="13"/>
  <c r="L491" i="13"/>
  <c r="K491" i="13"/>
  <c r="J491" i="13"/>
  <c r="I491" i="13"/>
  <c r="M490" i="13"/>
  <c r="J490" i="13"/>
  <c r="I490" i="13"/>
  <c r="M489" i="13"/>
  <c r="K489" i="13"/>
  <c r="L489" i="13" s="1"/>
  <c r="J489" i="13"/>
  <c r="I489" i="13"/>
  <c r="M488" i="13"/>
  <c r="J488" i="13"/>
  <c r="I488" i="13"/>
  <c r="M487" i="13"/>
  <c r="K487" i="13"/>
  <c r="L487" i="13" s="1"/>
  <c r="J487" i="13"/>
  <c r="I487" i="13"/>
  <c r="M486" i="13"/>
  <c r="J486" i="13"/>
  <c r="I486" i="13"/>
  <c r="M485" i="13"/>
  <c r="K485" i="13"/>
  <c r="L485" i="13" s="1"/>
  <c r="J485" i="13"/>
  <c r="I485" i="13"/>
  <c r="M484" i="13"/>
  <c r="J484" i="13"/>
  <c r="I484" i="13"/>
  <c r="M483" i="13"/>
  <c r="K483" i="13"/>
  <c r="L483" i="13" s="1"/>
  <c r="J483" i="13"/>
  <c r="I483" i="13"/>
  <c r="M482" i="13"/>
  <c r="J482" i="13"/>
  <c r="I482" i="13"/>
  <c r="M481" i="13"/>
  <c r="K481" i="13"/>
  <c r="L481" i="13" s="1"/>
  <c r="J481" i="13"/>
  <c r="I481" i="13"/>
  <c r="M480" i="13"/>
  <c r="J480" i="13"/>
  <c r="I480" i="13"/>
  <c r="M479" i="13"/>
  <c r="K479" i="13"/>
  <c r="L479" i="13" s="1"/>
  <c r="J479" i="13"/>
  <c r="I479" i="13"/>
  <c r="M478" i="13"/>
  <c r="J478" i="13"/>
  <c r="I478" i="13"/>
  <c r="M477" i="13"/>
  <c r="K477" i="13"/>
  <c r="L477" i="13" s="1"/>
  <c r="J477" i="13"/>
  <c r="I477" i="13"/>
  <c r="M476" i="13"/>
  <c r="J476" i="13"/>
  <c r="I476" i="13"/>
  <c r="M475" i="13"/>
  <c r="K475" i="13"/>
  <c r="L475" i="13" s="1"/>
  <c r="J475" i="13"/>
  <c r="I475" i="13"/>
  <c r="M474" i="13"/>
  <c r="J474" i="13"/>
  <c r="I474" i="13"/>
  <c r="M473" i="13"/>
  <c r="K473" i="13"/>
  <c r="L473" i="13" s="1"/>
  <c r="J473" i="13"/>
  <c r="I473" i="13"/>
  <c r="M472" i="13"/>
  <c r="J472" i="13"/>
  <c r="I472" i="13"/>
  <c r="M471" i="13"/>
  <c r="K471" i="13"/>
  <c r="L471" i="13" s="1"/>
  <c r="J471" i="13"/>
  <c r="I471" i="13"/>
  <c r="M470" i="13"/>
  <c r="J470" i="13"/>
  <c r="I470" i="13"/>
  <c r="M469" i="13"/>
  <c r="K469" i="13"/>
  <c r="L469" i="13" s="1"/>
  <c r="J469" i="13"/>
  <c r="I469" i="13"/>
  <c r="M468" i="13"/>
  <c r="J468" i="13"/>
  <c r="I468" i="13"/>
  <c r="M467" i="13"/>
  <c r="K467" i="13"/>
  <c r="L467" i="13" s="1"/>
  <c r="J467" i="13"/>
  <c r="I467" i="13"/>
  <c r="M466" i="13"/>
  <c r="J466" i="13"/>
  <c r="I466" i="13"/>
  <c r="M465" i="13"/>
  <c r="K465" i="13"/>
  <c r="L465" i="13" s="1"/>
  <c r="J465" i="13"/>
  <c r="I465" i="13"/>
  <c r="M464" i="13"/>
  <c r="J464" i="13"/>
  <c r="I464" i="13"/>
  <c r="M463" i="13"/>
  <c r="K463" i="13"/>
  <c r="L463" i="13" s="1"/>
  <c r="J463" i="13"/>
  <c r="I463" i="13"/>
  <c r="M462" i="13"/>
  <c r="J462" i="13"/>
  <c r="I462" i="13"/>
  <c r="M461" i="13"/>
  <c r="K461" i="13"/>
  <c r="L461" i="13" s="1"/>
  <c r="J461" i="13"/>
  <c r="I461" i="13"/>
  <c r="M460" i="13"/>
  <c r="J460" i="13"/>
  <c r="I460" i="13"/>
  <c r="M459" i="13"/>
  <c r="K459" i="13"/>
  <c r="L459" i="13" s="1"/>
  <c r="J459" i="13"/>
  <c r="I459" i="13"/>
  <c r="M458" i="13"/>
  <c r="J458" i="13"/>
  <c r="I458" i="13"/>
  <c r="M457" i="13"/>
  <c r="K457" i="13"/>
  <c r="L457" i="13" s="1"/>
  <c r="J457" i="13"/>
  <c r="I457" i="13"/>
  <c r="M456" i="13"/>
  <c r="J456" i="13"/>
  <c r="I456" i="13"/>
  <c r="M455" i="13"/>
  <c r="K455" i="13"/>
  <c r="L455" i="13" s="1"/>
  <c r="J455" i="13"/>
  <c r="I455" i="13"/>
  <c r="M454" i="13"/>
  <c r="J454" i="13"/>
  <c r="I454" i="13"/>
  <c r="M453" i="13"/>
  <c r="K453" i="13"/>
  <c r="L453" i="13" s="1"/>
  <c r="J453" i="13"/>
  <c r="I453" i="13"/>
  <c r="M452" i="13"/>
  <c r="J452" i="13"/>
  <c r="I452" i="13"/>
  <c r="M451" i="13"/>
  <c r="K451" i="13"/>
  <c r="L451" i="13" s="1"/>
  <c r="J451" i="13"/>
  <c r="I451" i="13"/>
  <c r="M450" i="13"/>
  <c r="J450" i="13"/>
  <c r="I450" i="13"/>
  <c r="M449" i="13"/>
  <c r="K449" i="13"/>
  <c r="L449" i="13" s="1"/>
  <c r="J449" i="13"/>
  <c r="I449" i="13"/>
  <c r="M448" i="13"/>
  <c r="J448" i="13"/>
  <c r="I448" i="13"/>
  <c r="M447" i="13"/>
  <c r="K447" i="13"/>
  <c r="L447" i="13" s="1"/>
  <c r="J447" i="13"/>
  <c r="I447" i="13"/>
  <c r="M446" i="13"/>
  <c r="J446" i="13"/>
  <c r="I446" i="13"/>
  <c r="M445" i="13"/>
  <c r="K445" i="13"/>
  <c r="L445" i="13" s="1"/>
  <c r="J445" i="13"/>
  <c r="I445" i="13"/>
  <c r="M444" i="13"/>
  <c r="J444" i="13"/>
  <c r="I444" i="13"/>
  <c r="M443" i="13"/>
  <c r="K443" i="13"/>
  <c r="L443" i="13" s="1"/>
  <c r="J443" i="13"/>
  <c r="I443" i="13"/>
  <c r="M442" i="13"/>
  <c r="K442" i="13"/>
  <c r="J442" i="13"/>
  <c r="L442" i="13" s="1"/>
  <c r="I442" i="13"/>
  <c r="M441" i="13"/>
  <c r="K441" i="13"/>
  <c r="L441" i="13" s="1"/>
  <c r="J441" i="13"/>
  <c r="I441" i="13"/>
  <c r="M440" i="13"/>
  <c r="K440" i="13"/>
  <c r="J440" i="13"/>
  <c r="L440" i="13" s="1"/>
  <c r="I440" i="13"/>
  <c r="M439" i="13"/>
  <c r="K439" i="13"/>
  <c r="L439" i="13" s="1"/>
  <c r="J439" i="13"/>
  <c r="I439" i="13"/>
  <c r="M438" i="13"/>
  <c r="K438" i="13"/>
  <c r="J438" i="13"/>
  <c r="L438" i="13" s="1"/>
  <c r="I438" i="13"/>
  <c r="M437" i="13"/>
  <c r="K437" i="13"/>
  <c r="L437" i="13" s="1"/>
  <c r="J437" i="13"/>
  <c r="I437" i="13"/>
  <c r="M436" i="13"/>
  <c r="K436" i="13"/>
  <c r="J436" i="13"/>
  <c r="L436" i="13" s="1"/>
  <c r="I436" i="13"/>
  <c r="M435" i="13"/>
  <c r="K435" i="13"/>
  <c r="L435" i="13" s="1"/>
  <c r="J435" i="13"/>
  <c r="I435" i="13"/>
  <c r="M434" i="13"/>
  <c r="K434" i="13"/>
  <c r="J434" i="13"/>
  <c r="L434" i="13" s="1"/>
  <c r="I434" i="13"/>
  <c r="M433" i="13"/>
  <c r="K433" i="13"/>
  <c r="L433" i="13" s="1"/>
  <c r="J433" i="13"/>
  <c r="I433" i="13"/>
  <c r="M432" i="13"/>
  <c r="K432" i="13"/>
  <c r="J432" i="13"/>
  <c r="L432" i="13" s="1"/>
  <c r="I432" i="13"/>
  <c r="M431" i="13"/>
  <c r="K431" i="13"/>
  <c r="L431" i="13" s="1"/>
  <c r="J431" i="13"/>
  <c r="I431" i="13"/>
  <c r="M430" i="13"/>
  <c r="K430" i="13"/>
  <c r="J430" i="13"/>
  <c r="L430" i="13" s="1"/>
  <c r="I430" i="13"/>
  <c r="M429" i="13"/>
  <c r="K429" i="13"/>
  <c r="L429" i="13" s="1"/>
  <c r="J429" i="13"/>
  <c r="I429" i="13"/>
  <c r="M428" i="13"/>
  <c r="K428" i="13"/>
  <c r="J428" i="13"/>
  <c r="L428" i="13" s="1"/>
  <c r="I428" i="13"/>
  <c r="M427" i="13"/>
  <c r="K427" i="13"/>
  <c r="L427" i="13" s="1"/>
  <c r="J427" i="13"/>
  <c r="I427" i="13"/>
  <c r="M426" i="13"/>
  <c r="K426" i="13"/>
  <c r="J426" i="13"/>
  <c r="L426" i="13" s="1"/>
  <c r="I426" i="13"/>
  <c r="M425" i="13"/>
  <c r="K425" i="13"/>
  <c r="L425" i="13" s="1"/>
  <c r="J425" i="13"/>
  <c r="I425" i="13"/>
  <c r="M424" i="13"/>
  <c r="K424" i="13"/>
  <c r="J424" i="13"/>
  <c r="L424" i="13" s="1"/>
  <c r="I424" i="13"/>
  <c r="M423" i="13"/>
  <c r="K423" i="13"/>
  <c r="L423" i="13" s="1"/>
  <c r="J423" i="13"/>
  <c r="I423" i="13"/>
  <c r="M422" i="13"/>
  <c r="K422" i="13"/>
  <c r="J422" i="13"/>
  <c r="L422" i="13" s="1"/>
  <c r="I422" i="13"/>
  <c r="M421" i="13"/>
  <c r="K421" i="13"/>
  <c r="L421" i="13" s="1"/>
  <c r="J421" i="13"/>
  <c r="I421" i="13"/>
  <c r="M420" i="13"/>
  <c r="K420" i="13"/>
  <c r="J420" i="13"/>
  <c r="L420" i="13" s="1"/>
  <c r="I420" i="13"/>
  <c r="M419" i="13"/>
  <c r="K419" i="13"/>
  <c r="L419" i="13" s="1"/>
  <c r="J419" i="13"/>
  <c r="I419" i="13"/>
  <c r="M418" i="13"/>
  <c r="K418" i="13"/>
  <c r="J418" i="13"/>
  <c r="L418" i="13" s="1"/>
  <c r="I418" i="13"/>
  <c r="M417" i="13"/>
  <c r="K417" i="13"/>
  <c r="L417" i="13" s="1"/>
  <c r="J417" i="13"/>
  <c r="I417" i="13"/>
  <c r="M416" i="13"/>
  <c r="K416" i="13"/>
  <c r="J416" i="13"/>
  <c r="L416" i="13" s="1"/>
  <c r="I416" i="13"/>
  <c r="M415" i="13"/>
  <c r="K415" i="13"/>
  <c r="L415" i="13" s="1"/>
  <c r="J415" i="13"/>
  <c r="I415" i="13"/>
  <c r="M414" i="13"/>
  <c r="K414" i="13"/>
  <c r="J414" i="13"/>
  <c r="L414" i="13" s="1"/>
  <c r="I414" i="13"/>
  <c r="M413" i="13"/>
  <c r="K413" i="13"/>
  <c r="L413" i="13" s="1"/>
  <c r="J413" i="13"/>
  <c r="I413" i="13"/>
  <c r="M412" i="13"/>
  <c r="K412" i="13"/>
  <c r="J412" i="13"/>
  <c r="L412" i="13" s="1"/>
  <c r="I412" i="13"/>
  <c r="M411" i="13"/>
  <c r="K411" i="13"/>
  <c r="L411" i="13" s="1"/>
  <c r="J411" i="13"/>
  <c r="I411" i="13"/>
  <c r="M410" i="13"/>
  <c r="K410" i="13"/>
  <c r="J410" i="13"/>
  <c r="L410" i="13" s="1"/>
  <c r="I410" i="13"/>
  <c r="M409" i="13"/>
  <c r="K409" i="13"/>
  <c r="L409" i="13" s="1"/>
  <c r="J409" i="13"/>
  <c r="I409" i="13"/>
  <c r="M408" i="13"/>
  <c r="K408" i="13"/>
  <c r="J408" i="13"/>
  <c r="L408" i="13" s="1"/>
  <c r="I408" i="13"/>
  <c r="M407" i="13"/>
  <c r="K407" i="13"/>
  <c r="L407" i="13" s="1"/>
  <c r="J407" i="13"/>
  <c r="I407" i="13"/>
  <c r="M406" i="13"/>
  <c r="K406" i="13"/>
  <c r="J406" i="13"/>
  <c r="L406" i="13" s="1"/>
  <c r="I406" i="13"/>
  <c r="M405" i="13"/>
  <c r="K405" i="13"/>
  <c r="L405" i="13" s="1"/>
  <c r="J405" i="13"/>
  <c r="I405" i="13"/>
  <c r="M404" i="13"/>
  <c r="K404" i="13"/>
  <c r="J404" i="13"/>
  <c r="L404" i="13" s="1"/>
  <c r="I404" i="13"/>
  <c r="M403" i="13"/>
  <c r="K403" i="13"/>
  <c r="L403" i="13" s="1"/>
  <c r="J403" i="13"/>
  <c r="I403" i="13"/>
  <c r="M402" i="13"/>
  <c r="K402" i="13"/>
  <c r="J402" i="13"/>
  <c r="L402" i="13" s="1"/>
  <c r="I402" i="13"/>
  <c r="M401" i="13"/>
  <c r="K401" i="13"/>
  <c r="L401" i="13" s="1"/>
  <c r="J401" i="13"/>
  <c r="I401" i="13"/>
  <c r="M400" i="13"/>
  <c r="K400" i="13"/>
  <c r="J400" i="13"/>
  <c r="L400" i="13" s="1"/>
  <c r="I400" i="13"/>
  <c r="M399" i="13"/>
  <c r="K399" i="13"/>
  <c r="L399" i="13" s="1"/>
  <c r="J399" i="13"/>
  <c r="I399" i="13"/>
  <c r="M398" i="13"/>
  <c r="K398" i="13"/>
  <c r="J398" i="13"/>
  <c r="L398" i="13" s="1"/>
  <c r="I398" i="13"/>
  <c r="M397" i="13"/>
  <c r="K397" i="13"/>
  <c r="L397" i="13" s="1"/>
  <c r="J397" i="13"/>
  <c r="I397" i="13"/>
  <c r="M396" i="13"/>
  <c r="K396" i="13"/>
  <c r="J396" i="13"/>
  <c r="L396" i="13" s="1"/>
  <c r="I396" i="13"/>
  <c r="M395" i="13"/>
  <c r="K395" i="13"/>
  <c r="L395" i="13" s="1"/>
  <c r="J395" i="13"/>
  <c r="I395" i="13"/>
  <c r="M394" i="13"/>
  <c r="K394" i="13"/>
  <c r="J394" i="13"/>
  <c r="L394" i="13" s="1"/>
  <c r="I394" i="13"/>
  <c r="M393" i="13"/>
  <c r="K393" i="13"/>
  <c r="L393" i="13" s="1"/>
  <c r="J393" i="13"/>
  <c r="I393" i="13"/>
  <c r="M392" i="13"/>
  <c r="K392" i="13"/>
  <c r="J392" i="13"/>
  <c r="L392" i="13" s="1"/>
  <c r="I392" i="13"/>
  <c r="M391" i="13"/>
  <c r="K391" i="13"/>
  <c r="L391" i="13" s="1"/>
  <c r="J391" i="13"/>
  <c r="I391" i="13"/>
  <c r="M390" i="13"/>
  <c r="K390" i="13"/>
  <c r="J390" i="13"/>
  <c r="L390" i="13" s="1"/>
  <c r="I390" i="13"/>
  <c r="M389" i="13"/>
  <c r="K389" i="13"/>
  <c r="L389" i="13" s="1"/>
  <c r="J389" i="13"/>
  <c r="I389" i="13"/>
  <c r="M388" i="13"/>
  <c r="K388" i="13"/>
  <c r="J388" i="13"/>
  <c r="L388" i="13" s="1"/>
  <c r="I388" i="13"/>
  <c r="M387" i="13"/>
  <c r="K387" i="13"/>
  <c r="L387" i="13" s="1"/>
  <c r="J387" i="13"/>
  <c r="I387" i="13"/>
  <c r="M386" i="13"/>
  <c r="K386" i="13"/>
  <c r="J386" i="13"/>
  <c r="L386" i="13" s="1"/>
  <c r="I386" i="13"/>
  <c r="M385" i="13"/>
  <c r="K385" i="13"/>
  <c r="L385" i="13" s="1"/>
  <c r="J385" i="13"/>
  <c r="I385" i="13"/>
  <c r="M384" i="13"/>
  <c r="K384" i="13"/>
  <c r="J384" i="13"/>
  <c r="L384" i="13" s="1"/>
  <c r="I384" i="13"/>
  <c r="M383" i="13"/>
  <c r="K383" i="13"/>
  <c r="L383" i="13" s="1"/>
  <c r="J383" i="13"/>
  <c r="I383" i="13"/>
  <c r="M382" i="13"/>
  <c r="K382" i="13"/>
  <c r="J382" i="13"/>
  <c r="L382" i="13" s="1"/>
  <c r="I382" i="13"/>
  <c r="M381" i="13"/>
  <c r="K381" i="13"/>
  <c r="L381" i="13" s="1"/>
  <c r="J381" i="13"/>
  <c r="I381" i="13"/>
  <c r="M380" i="13"/>
  <c r="K380" i="13"/>
  <c r="J380" i="13"/>
  <c r="L380" i="13" s="1"/>
  <c r="I380" i="13"/>
  <c r="M379" i="13"/>
  <c r="K379" i="13"/>
  <c r="L379" i="13" s="1"/>
  <c r="J379" i="13"/>
  <c r="I379" i="13"/>
  <c r="M378" i="13"/>
  <c r="K378" i="13"/>
  <c r="J378" i="13"/>
  <c r="L378" i="13" s="1"/>
  <c r="I378" i="13"/>
  <c r="M377" i="13"/>
  <c r="K377" i="13"/>
  <c r="L377" i="13" s="1"/>
  <c r="J377" i="13"/>
  <c r="I377" i="13"/>
  <c r="M376" i="13"/>
  <c r="K376" i="13"/>
  <c r="J376" i="13"/>
  <c r="L376" i="13" s="1"/>
  <c r="I376" i="13"/>
  <c r="M375" i="13"/>
  <c r="K375" i="13"/>
  <c r="L375" i="13" s="1"/>
  <c r="J375" i="13"/>
  <c r="I375" i="13"/>
  <c r="M374" i="13"/>
  <c r="K374" i="13"/>
  <c r="J374" i="13"/>
  <c r="L374" i="13" s="1"/>
  <c r="I374" i="13"/>
  <c r="M373" i="13"/>
  <c r="K373" i="13"/>
  <c r="L373" i="13" s="1"/>
  <c r="J373" i="13"/>
  <c r="I373" i="13"/>
  <c r="M372" i="13"/>
  <c r="K372" i="13"/>
  <c r="J372" i="13"/>
  <c r="L372" i="13" s="1"/>
  <c r="I372" i="13"/>
  <c r="M371" i="13"/>
  <c r="K371" i="13"/>
  <c r="L371" i="13" s="1"/>
  <c r="J371" i="13"/>
  <c r="I371" i="13"/>
  <c r="M370" i="13"/>
  <c r="K370" i="13"/>
  <c r="J370" i="13"/>
  <c r="L370" i="13" s="1"/>
  <c r="I370" i="13"/>
  <c r="M369" i="13"/>
  <c r="K369" i="13"/>
  <c r="L369" i="13" s="1"/>
  <c r="J369" i="13"/>
  <c r="I369" i="13"/>
  <c r="M368" i="13"/>
  <c r="K368" i="13"/>
  <c r="J368" i="13"/>
  <c r="L368" i="13" s="1"/>
  <c r="I368" i="13"/>
  <c r="M367" i="13"/>
  <c r="K367" i="13"/>
  <c r="L367" i="13" s="1"/>
  <c r="J367" i="13"/>
  <c r="I367" i="13"/>
  <c r="M366" i="13"/>
  <c r="K366" i="13"/>
  <c r="J366" i="13"/>
  <c r="L366" i="13" s="1"/>
  <c r="I366" i="13"/>
  <c r="M365" i="13"/>
  <c r="K365" i="13"/>
  <c r="L365" i="13" s="1"/>
  <c r="J365" i="13"/>
  <c r="I365" i="13"/>
  <c r="M364" i="13"/>
  <c r="K364" i="13"/>
  <c r="J364" i="13"/>
  <c r="L364" i="13" s="1"/>
  <c r="I364" i="13"/>
  <c r="M363" i="13"/>
  <c r="K363" i="13"/>
  <c r="L363" i="13" s="1"/>
  <c r="J363" i="13"/>
  <c r="I363" i="13"/>
  <c r="M362" i="13"/>
  <c r="K362" i="13"/>
  <c r="J362" i="13"/>
  <c r="L362" i="13" s="1"/>
  <c r="I362" i="13"/>
  <c r="M361" i="13"/>
  <c r="K361" i="13"/>
  <c r="L361" i="13" s="1"/>
  <c r="J361" i="13"/>
  <c r="I361" i="13"/>
  <c r="M360" i="13"/>
  <c r="K360" i="13"/>
  <c r="J360" i="13"/>
  <c r="L360" i="13" s="1"/>
  <c r="I360" i="13"/>
  <c r="M359" i="13"/>
  <c r="K359" i="13"/>
  <c r="L359" i="13" s="1"/>
  <c r="J359" i="13"/>
  <c r="I359" i="13"/>
  <c r="M358" i="13"/>
  <c r="K358" i="13"/>
  <c r="J358" i="13"/>
  <c r="L358" i="13" s="1"/>
  <c r="I358" i="13"/>
  <c r="M357" i="13"/>
  <c r="K357" i="13"/>
  <c r="L357" i="13" s="1"/>
  <c r="J357" i="13"/>
  <c r="I357" i="13"/>
  <c r="M356" i="13"/>
  <c r="K356" i="13"/>
  <c r="J356" i="13"/>
  <c r="L356" i="13" s="1"/>
  <c r="I356" i="13"/>
  <c r="M355" i="13"/>
  <c r="K355" i="13"/>
  <c r="L355" i="13" s="1"/>
  <c r="J355" i="13"/>
  <c r="I355" i="13"/>
  <c r="M354" i="13"/>
  <c r="K354" i="13"/>
  <c r="J354" i="13"/>
  <c r="L354" i="13" s="1"/>
  <c r="I354" i="13"/>
  <c r="M353" i="13"/>
  <c r="K353" i="13"/>
  <c r="L353" i="13" s="1"/>
  <c r="J353" i="13"/>
  <c r="I353" i="13"/>
  <c r="M352" i="13"/>
  <c r="K352" i="13"/>
  <c r="J352" i="13"/>
  <c r="L352" i="13" s="1"/>
  <c r="I352" i="13"/>
  <c r="M351" i="13"/>
  <c r="K351" i="13"/>
  <c r="L351" i="13" s="1"/>
  <c r="J351" i="13"/>
  <c r="I351" i="13"/>
  <c r="M350" i="13"/>
  <c r="K350" i="13"/>
  <c r="J350" i="13"/>
  <c r="L350" i="13" s="1"/>
  <c r="I350" i="13"/>
  <c r="M349" i="13"/>
  <c r="K349" i="13"/>
  <c r="L349" i="13" s="1"/>
  <c r="J349" i="13"/>
  <c r="I349" i="13"/>
  <c r="M348" i="13"/>
  <c r="K348" i="13"/>
  <c r="J348" i="13"/>
  <c r="L348" i="13" s="1"/>
  <c r="I348" i="13"/>
  <c r="M347" i="13"/>
  <c r="K347" i="13"/>
  <c r="L347" i="13" s="1"/>
  <c r="J347" i="13"/>
  <c r="I347" i="13"/>
  <c r="M346" i="13"/>
  <c r="K346" i="13"/>
  <c r="J346" i="13"/>
  <c r="L346" i="13" s="1"/>
  <c r="I346" i="13"/>
  <c r="M345" i="13"/>
  <c r="K345" i="13"/>
  <c r="L345" i="13" s="1"/>
  <c r="J345" i="13"/>
  <c r="I345" i="13"/>
  <c r="M344" i="13"/>
  <c r="K344" i="13"/>
  <c r="J344" i="13"/>
  <c r="L344" i="13" s="1"/>
  <c r="I344" i="13"/>
  <c r="M343" i="13"/>
  <c r="K343" i="13"/>
  <c r="L343" i="13" s="1"/>
  <c r="J343" i="13"/>
  <c r="I343" i="13"/>
  <c r="M342" i="13"/>
  <c r="K342" i="13"/>
  <c r="J342" i="13"/>
  <c r="L342" i="13" s="1"/>
  <c r="I342" i="13"/>
  <c r="M341" i="13"/>
  <c r="K341" i="13"/>
  <c r="L341" i="13" s="1"/>
  <c r="J341" i="13"/>
  <c r="I341" i="13"/>
  <c r="M340" i="13"/>
  <c r="K340" i="13"/>
  <c r="J340" i="13"/>
  <c r="L340" i="13" s="1"/>
  <c r="I340" i="13"/>
  <c r="M339" i="13"/>
  <c r="K339" i="13"/>
  <c r="L339" i="13" s="1"/>
  <c r="J339" i="13"/>
  <c r="I339" i="13"/>
  <c r="M338" i="13"/>
  <c r="K338" i="13"/>
  <c r="J338" i="13"/>
  <c r="L338" i="13" s="1"/>
  <c r="I338" i="13"/>
  <c r="M337" i="13"/>
  <c r="K337" i="13"/>
  <c r="L337" i="13" s="1"/>
  <c r="J337" i="13"/>
  <c r="I337" i="13"/>
  <c r="M336" i="13"/>
  <c r="K336" i="13"/>
  <c r="J336" i="13"/>
  <c r="L336" i="13" s="1"/>
  <c r="I336" i="13"/>
  <c r="M335" i="13"/>
  <c r="K335" i="13"/>
  <c r="L335" i="13" s="1"/>
  <c r="J335" i="13"/>
  <c r="I335" i="13"/>
  <c r="M334" i="13"/>
  <c r="K334" i="13"/>
  <c r="J334" i="13"/>
  <c r="L334" i="13" s="1"/>
  <c r="I334" i="13"/>
  <c r="M333" i="13"/>
  <c r="K333" i="13"/>
  <c r="L333" i="13" s="1"/>
  <c r="J333" i="13"/>
  <c r="I333" i="13"/>
  <c r="M332" i="13"/>
  <c r="K332" i="13"/>
  <c r="J332" i="13"/>
  <c r="L332" i="13" s="1"/>
  <c r="I332" i="13"/>
  <c r="M331" i="13"/>
  <c r="K331" i="13"/>
  <c r="L331" i="13" s="1"/>
  <c r="J331" i="13"/>
  <c r="I331" i="13"/>
  <c r="M330" i="13"/>
  <c r="K330" i="13"/>
  <c r="J330" i="13"/>
  <c r="L330" i="13" s="1"/>
  <c r="I330" i="13"/>
  <c r="M329" i="13"/>
  <c r="K329" i="13"/>
  <c r="L329" i="13" s="1"/>
  <c r="J329" i="13"/>
  <c r="I329" i="13"/>
  <c r="M328" i="13"/>
  <c r="K328" i="13"/>
  <c r="J328" i="13"/>
  <c r="L328" i="13" s="1"/>
  <c r="I328" i="13"/>
  <c r="M327" i="13"/>
  <c r="K327" i="13"/>
  <c r="L327" i="13" s="1"/>
  <c r="J327" i="13"/>
  <c r="I327" i="13"/>
  <c r="M326" i="13"/>
  <c r="K326" i="13"/>
  <c r="J326" i="13"/>
  <c r="L326" i="13" s="1"/>
  <c r="I326" i="13"/>
  <c r="M325" i="13"/>
  <c r="K325" i="13"/>
  <c r="L325" i="13" s="1"/>
  <c r="J325" i="13"/>
  <c r="I325" i="13"/>
  <c r="M324" i="13"/>
  <c r="K324" i="13"/>
  <c r="J324" i="13"/>
  <c r="L324" i="13" s="1"/>
  <c r="I324" i="13"/>
  <c r="M323" i="13"/>
  <c r="K323" i="13"/>
  <c r="L323" i="13" s="1"/>
  <c r="J323" i="13"/>
  <c r="I323" i="13"/>
  <c r="M322" i="13"/>
  <c r="K322" i="13"/>
  <c r="J322" i="13"/>
  <c r="L322" i="13" s="1"/>
  <c r="I322" i="13"/>
  <c r="M321" i="13"/>
  <c r="K321" i="13"/>
  <c r="L321" i="13" s="1"/>
  <c r="J321" i="13"/>
  <c r="I321" i="13"/>
  <c r="M320" i="13"/>
  <c r="K320" i="13"/>
  <c r="J320" i="13"/>
  <c r="L320" i="13" s="1"/>
  <c r="I320" i="13"/>
  <c r="M319" i="13"/>
  <c r="K319" i="13"/>
  <c r="L319" i="13" s="1"/>
  <c r="J319" i="13"/>
  <c r="I319" i="13"/>
  <c r="M318" i="13"/>
  <c r="K318" i="13"/>
  <c r="J318" i="13"/>
  <c r="L318" i="13" s="1"/>
  <c r="I318" i="13"/>
  <c r="M317" i="13"/>
  <c r="K317" i="13"/>
  <c r="L317" i="13" s="1"/>
  <c r="J317" i="13"/>
  <c r="I317" i="13"/>
  <c r="M316" i="13"/>
  <c r="K316" i="13"/>
  <c r="J316" i="13"/>
  <c r="L316" i="13" s="1"/>
  <c r="I316" i="13"/>
  <c r="M315" i="13"/>
  <c r="K315" i="13"/>
  <c r="L315" i="13" s="1"/>
  <c r="J315" i="13"/>
  <c r="I315" i="13"/>
  <c r="M314" i="13"/>
  <c r="K314" i="13"/>
  <c r="J314" i="13"/>
  <c r="L314" i="13" s="1"/>
  <c r="I314" i="13"/>
  <c r="M313" i="13"/>
  <c r="K313" i="13"/>
  <c r="L313" i="13" s="1"/>
  <c r="J313" i="13"/>
  <c r="I313" i="13"/>
  <c r="M312" i="13"/>
  <c r="K312" i="13"/>
  <c r="J312" i="13"/>
  <c r="L312" i="13" s="1"/>
  <c r="I312" i="13"/>
  <c r="M311" i="13"/>
  <c r="K311" i="13"/>
  <c r="L311" i="13" s="1"/>
  <c r="J311" i="13"/>
  <c r="I311" i="13"/>
  <c r="M310" i="13"/>
  <c r="K310" i="13"/>
  <c r="J310" i="13"/>
  <c r="L310" i="13" s="1"/>
  <c r="I310" i="13"/>
  <c r="M309" i="13"/>
  <c r="K309" i="13"/>
  <c r="L309" i="13" s="1"/>
  <c r="J309" i="13"/>
  <c r="I309" i="13"/>
  <c r="M308" i="13"/>
  <c r="K308" i="13"/>
  <c r="J308" i="13"/>
  <c r="L308" i="13" s="1"/>
  <c r="I308" i="13"/>
  <c r="M307" i="13"/>
  <c r="K307" i="13"/>
  <c r="L307" i="13" s="1"/>
  <c r="J307" i="13"/>
  <c r="I307" i="13"/>
  <c r="M306" i="13"/>
  <c r="K306" i="13"/>
  <c r="J306" i="13"/>
  <c r="L306" i="13" s="1"/>
  <c r="I306" i="13"/>
  <c r="M305" i="13"/>
  <c r="K305" i="13"/>
  <c r="L305" i="13" s="1"/>
  <c r="J305" i="13"/>
  <c r="I305" i="13"/>
  <c r="M304" i="13"/>
  <c r="K304" i="13"/>
  <c r="J304" i="13"/>
  <c r="L304" i="13" s="1"/>
  <c r="I304" i="13"/>
  <c r="M303" i="13"/>
  <c r="K303" i="13"/>
  <c r="L303" i="13" s="1"/>
  <c r="J303" i="13"/>
  <c r="I303" i="13"/>
  <c r="M302" i="13"/>
  <c r="K302" i="13"/>
  <c r="J302" i="13"/>
  <c r="L302" i="13" s="1"/>
  <c r="I302" i="13"/>
  <c r="M301" i="13"/>
  <c r="K301" i="13"/>
  <c r="L301" i="13" s="1"/>
  <c r="J301" i="13"/>
  <c r="I301" i="13"/>
  <c r="M300" i="13"/>
  <c r="K300" i="13"/>
  <c r="J300" i="13"/>
  <c r="L300" i="13" s="1"/>
  <c r="I300" i="13"/>
  <c r="M299" i="13"/>
  <c r="K299" i="13"/>
  <c r="L299" i="13" s="1"/>
  <c r="J299" i="13"/>
  <c r="I299" i="13"/>
  <c r="M298" i="13"/>
  <c r="K298" i="13"/>
  <c r="J298" i="13"/>
  <c r="L298" i="13" s="1"/>
  <c r="I298" i="13"/>
  <c r="M297" i="13"/>
  <c r="K297" i="13"/>
  <c r="L297" i="13" s="1"/>
  <c r="J297" i="13"/>
  <c r="I297" i="13"/>
  <c r="M296" i="13"/>
  <c r="K296" i="13"/>
  <c r="J296" i="13"/>
  <c r="L296" i="13" s="1"/>
  <c r="I296" i="13"/>
  <c r="M295" i="13"/>
  <c r="K295" i="13"/>
  <c r="L295" i="13" s="1"/>
  <c r="J295" i="13"/>
  <c r="I295" i="13"/>
  <c r="M294" i="13"/>
  <c r="K294" i="13"/>
  <c r="J294" i="13"/>
  <c r="L294" i="13" s="1"/>
  <c r="I294" i="13"/>
  <c r="M293" i="13"/>
  <c r="K293" i="13"/>
  <c r="L293" i="13" s="1"/>
  <c r="J293" i="13"/>
  <c r="I293" i="13"/>
  <c r="M292" i="13"/>
  <c r="K292" i="13"/>
  <c r="J292" i="13"/>
  <c r="L292" i="13" s="1"/>
  <c r="I292" i="13"/>
  <c r="M291" i="13"/>
  <c r="K291" i="13"/>
  <c r="L291" i="13" s="1"/>
  <c r="J291" i="13"/>
  <c r="I291" i="13"/>
  <c r="M290" i="13"/>
  <c r="K290" i="13"/>
  <c r="J290" i="13"/>
  <c r="L290" i="13" s="1"/>
  <c r="I290" i="13"/>
  <c r="M289" i="13"/>
  <c r="K289" i="13"/>
  <c r="L289" i="13" s="1"/>
  <c r="J289" i="13"/>
  <c r="I289" i="13"/>
  <c r="M288" i="13"/>
  <c r="K288" i="13"/>
  <c r="J288" i="13"/>
  <c r="L288" i="13" s="1"/>
  <c r="I288" i="13"/>
  <c r="M287" i="13"/>
  <c r="K287" i="13"/>
  <c r="L287" i="13" s="1"/>
  <c r="J287" i="13"/>
  <c r="I287" i="13"/>
  <c r="M286" i="13"/>
  <c r="K286" i="13"/>
  <c r="J286" i="13"/>
  <c r="L286" i="13" s="1"/>
  <c r="I286" i="13"/>
  <c r="M285" i="13"/>
  <c r="K285" i="13"/>
  <c r="L285" i="13" s="1"/>
  <c r="J285" i="13"/>
  <c r="I285" i="13"/>
  <c r="M284" i="13"/>
  <c r="K284" i="13"/>
  <c r="J284" i="13"/>
  <c r="L284" i="13" s="1"/>
  <c r="I284" i="13"/>
  <c r="M283" i="13"/>
  <c r="K283" i="13"/>
  <c r="L283" i="13" s="1"/>
  <c r="J283" i="13"/>
  <c r="I283" i="13"/>
  <c r="M282" i="13"/>
  <c r="K282" i="13"/>
  <c r="J282" i="13"/>
  <c r="L282" i="13" s="1"/>
  <c r="I282" i="13"/>
  <c r="M281" i="13"/>
  <c r="K281" i="13"/>
  <c r="L281" i="13" s="1"/>
  <c r="J281" i="13"/>
  <c r="I281" i="13"/>
  <c r="M280" i="13"/>
  <c r="K280" i="13"/>
  <c r="J280" i="13"/>
  <c r="L280" i="13" s="1"/>
  <c r="I280" i="13"/>
  <c r="M279" i="13"/>
  <c r="K279" i="13"/>
  <c r="L279" i="13" s="1"/>
  <c r="J279" i="13"/>
  <c r="I279" i="13"/>
  <c r="M278" i="13"/>
  <c r="K278" i="13"/>
  <c r="J278" i="13"/>
  <c r="L278" i="13" s="1"/>
  <c r="I278" i="13"/>
  <c r="M277" i="13"/>
  <c r="K277" i="13"/>
  <c r="L277" i="13" s="1"/>
  <c r="J277" i="13"/>
  <c r="I277" i="13"/>
  <c r="M276" i="13"/>
  <c r="K276" i="13"/>
  <c r="J276" i="13"/>
  <c r="L276" i="13" s="1"/>
  <c r="I276" i="13"/>
  <c r="M275" i="13"/>
  <c r="K275" i="13"/>
  <c r="L275" i="13" s="1"/>
  <c r="J275" i="13"/>
  <c r="I275" i="13"/>
  <c r="M274" i="13"/>
  <c r="K274" i="13"/>
  <c r="J274" i="13"/>
  <c r="L274" i="13" s="1"/>
  <c r="I274" i="13"/>
  <c r="M273" i="13"/>
  <c r="K273" i="13"/>
  <c r="L273" i="13" s="1"/>
  <c r="J273" i="13"/>
  <c r="I273" i="13"/>
  <c r="M272" i="13"/>
  <c r="K272" i="13"/>
  <c r="J272" i="13"/>
  <c r="L272" i="13" s="1"/>
  <c r="I272" i="13"/>
  <c r="M271" i="13"/>
  <c r="K271" i="13"/>
  <c r="L271" i="13" s="1"/>
  <c r="J271" i="13"/>
  <c r="I271" i="13"/>
  <c r="M270" i="13"/>
  <c r="K270" i="13"/>
  <c r="J270" i="13"/>
  <c r="L270" i="13" s="1"/>
  <c r="I270" i="13"/>
  <c r="M269" i="13"/>
  <c r="K269" i="13"/>
  <c r="L269" i="13" s="1"/>
  <c r="J269" i="13"/>
  <c r="I269" i="13"/>
  <c r="M268" i="13"/>
  <c r="K268" i="13"/>
  <c r="J268" i="13"/>
  <c r="L268" i="13" s="1"/>
  <c r="I268" i="13"/>
  <c r="M267" i="13"/>
  <c r="K267" i="13"/>
  <c r="L267" i="13" s="1"/>
  <c r="J267" i="13"/>
  <c r="I267" i="13"/>
  <c r="M266" i="13"/>
  <c r="K266" i="13"/>
  <c r="J266" i="13"/>
  <c r="L266" i="13" s="1"/>
  <c r="I266" i="13"/>
  <c r="M265" i="13"/>
  <c r="K265" i="13"/>
  <c r="L265" i="13" s="1"/>
  <c r="J265" i="13"/>
  <c r="I265" i="13"/>
  <c r="M264" i="13"/>
  <c r="K264" i="13"/>
  <c r="J264" i="13"/>
  <c r="L264" i="13" s="1"/>
  <c r="I264" i="13"/>
  <c r="M263" i="13"/>
  <c r="K263" i="13"/>
  <c r="L263" i="13" s="1"/>
  <c r="J263" i="13"/>
  <c r="I263" i="13"/>
  <c r="M262" i="13"/>
  <c r="K262" i="13"/>
  <c r="J262" i="13"/>
  <c r="L262" i="13" s="1"/>
  <c r="I262" i="13"/>
  <c r="M261" i="13"/>
  <c r="K261" i="13"/>
  <c r="L261" i="13" s="1"/>
  <c r="J261" i="13"/>
  <c r="I261" i="13"/>
  <c r="M260" i="13"/>
  <c r="K260" i="13"/>
  <c r="J260" i="13"/>
  <c r="L260" i="13" s="1"/>
  <c r="I260" i="13"/>
  <c r="M259" i="13"/>
  <c r="K259" i="13"/>
  <c r="L259" i="13" s="1"/>
  <c r="J259" i="13"/>
  <c r="I259" i="13"/>
  <c r="M258" i="13"/>
  <c r="K258" i="13"/>
  <c r="J258" i="13"/>
  <c r="L258" i="13" s="1"/>
  <c r="I258" i="13"/>
  <c r="M257" i="13"/>
  <c r="K257" i="13"/>
  <c r="L257" i="13" s="1"/>
  <c r="J257" i="13"/>
  <c r="I257" i="13"/>
  <c r="M256" i="13"/>
  <c r="K256" i="13"/>
  <c r="J256" i="13"/>
  <c r="L256" i="13" s="1"/>
  <c r="I256" i="13"/>
  <c r="M255" i="13"/>
  <c r="K255" i="13"/>
  <c r="L255" i="13" s="1"/>
  <c r="J255" i="13"/>
  <c r="I255" i="13"/>
  <c r="M254" i="13"/>
  <c r="K254" i="13"/>
  <c r="J254" i="13"/>
  <c r="L254" i="13" s="1"/>
  <c r="I254" i="13"/>
  <c r="M253" i="13"/>
  <c r="K253" i="13"/>
  <c r="L253" i="13" s="1"/>
  <c r="J253" i="13"/>
  <c r="I253" i="13"/>
  <c r="M252" i="13"/>
  <c r="K252" i="13"/>
  <c r="J252" i="13"/>
  <c r="L252" i="13" s="1"/>
  <c r="I252" i="13"/>
  <c r="M251" i="13"/>
  <c r="K251" i="13"/>
  <c r="L251" i="13" s="1"/>
  <c r="J251" i="13"/>
  <c r="I251" i="13"/>
  <c r="M250" i="13"/>
  <c r="K250" i="13"/>
  <c r="J250" i="13"/>
  <c r="L250" i="13" s="1"/>
  <c r="I250" i="13"/>
  <c r="M249" i="13"/>
  <c r="K249" i="13"/>
  <c r="J249" i="13"/>
  <c r="I249" i="13"/>
  <c r="M248" i="13"/>
  <c r="K248" i="13"/>
  <c r="J248" i="13"/>
  <c r="L248" i="13" s="1"/>
  <c r="I248" i="13"/>
  <c r="M247" i="13"/>
  <c r="K247" i="13"/>
  <c r="J247" i="13"/>
  <c r="I247" i="13"/>
  <c r="M246" i="13"/>
  <c r="K246" i="13"/>
  <c r="J246" i="13"/>
  <c r="L246" i="13" s="1"/>
  <c r="I246" i="13"/>
  <c r="M245" i="13"/>
  <c r="K245" i="13"/>
  <c r="J245" i="13"/>
  <c r="I245" i="13"/>
  <c r="M244" i="13"/>
  <c r="K244" i="13"/>
  <c r="J244" i="13"/>
  <c r="L244" i="13" s="1"/>
  <c r="I244" i="13"/>
  <c r="M243" i="13"/>
  <c r="K243" i="13"/>
  <c r="J243" i="13"/>
  <c r="I243" i="13"/>
  <c r="M242" i="13"/>
  <c r="K242" i="13"/>
  <c r="J242" i="13"/>
  <c r="L242" i="13" s="1"/>
  <c r="I242" i="13"/>
  <c r="M241" i="13"/>
  <c r="K241" i="13"/>
  <c r="J241" i="13"/>
  <c r="I241" i="13"/>
  <c r="M240" i="13"/>
  <c r="K240" i="13"/>
  <c r="J240" i="13"/>
  <c r="L240" i="13" s="1"/>
  <c r="I240" i="13"/>
  <c r="M239" i="13"/>
  <c r="K239" i="13"/>
  <c r="J239" i="13"/>
  <c r="I239" i="13"/>
  <c r="M238" i="13"/>
  <c r="K238" i="13"/>
  <c r="J238" i="13"/>
  <c r="L238" i="13" s="1"/>
  <c r="I238" i="13"/>
  <c r="M237" i="13"/>
  <c r="K237" i="13"/>
  <c r="J237" i="13"/>
  <c r="I237" i="13"/>
  <c r="M236" i="13"/>
  <c r="K236" i="13"/>
  <c r="J236" i="13"/>
  <c r="L236" i="13" s="1"/>
  <c r="I236" i="13"/>
  <c r="M235" i="13"/>
  <c r="K235" i="13"/>
  <c r="J235" i="13"/>
  <c r="I235" i="13"/>
  <c r="M234" i="13"/>
  <c r="K234" i="13"/>
  <c r="J234" i="13"/>
  <c r="L234" i="13" s="1"/>
  <c r="I234" i="13"/>
  <c r="M233" i="13"/>
  <c r="K233" i="13"/>
  <c r="J233" i="13"/>
  <c r="I233" i="13"/>
  <c r="M232" i="13"/>
  <c r="K232" i="13"/>
  <c r="J232" i="13"/>
  <c r="L232" i="13" s="1"/>
  <c r="I232" i="13"/>
  <c r="M231" i="13"/>
  <c r="K231" i="13"/>
  <c r="J231" i="13"/>
  <c r="I231" i="13"/>
  <c r="M230" i="13"/>
  <c r="K230" i="13"/>
  <c r="J230" i="13"/>
  <c r="L230" i="13" s="1"/>
  <c r="I230" i="13"/>
  <c r="M229" i="13"/>
  <c r="K229" i="13"/>
  <c r="J229" i="13"/>
  <c r="I229" i="13"/>
  <c r="M228" i="13"/>
  <c r="K228" i="13"/>
  <c r="J228" i="13"/>
  <c r="L228" i="13" s="1"/>
  <c r="I228" i="13"/>
  <c r="M227" i="13"/>
  <c r="K227" i="13"/>
  <c r="J227" i="13"/>
  <c r="I227" i="13"/>
  <c r="M226" i="13"/>
  <c r="K226" i="13"/>
  <c r="J226" i="13"/>
  <c r="L226" i="13" s="1"/>
  <c r="I226" i="13"/>
  <c r="M225" i="13"/>
  <c r="K225" i="13"/>
  <c r="L225" i="13" s="1"/>
  <c r="J225" i="13"/>
  <c r="I225" i="13"/>
  <c r="M224" i="13"/>
  <c r="K224" i="13"/>
  <c r="J224" i="13"/>
  <c r="L224" i="13" s="1"/>
  <c r="I224" i="13"/>
  <c r="M223" i="13"/>
  <c r="K223" i="13"/>
  <c r="L223" i="13" s="1"/>
  <c r="J223" i="13"/>
  <c r="I223" i="13"/>
  <c r="M222" i="13"/>
  <c r="K222" i="13"/>
  <c r="J222" i="13"/>
  <c r="L222" i="13" s="1"/>
  <c r="I222" i="13"/>
  <c r="M221" i="13"/>
  <c r="K221" i="13"/>
  <c r="L221" i="13" s="1"/>
  <c r="J221" i="13"/>
  <c r="I221" i="13"/>
  <c r="M220" i="13"/>
  <c r="K220" i="13"/>
  <c r="J220" i="13"/>
  <c r="L220" i="13" s="1"/>
  <c r="I220" i="13"/>
  <c r="M219" i="13"/>
  <c r="K219" i="13"/>
  <c r="J219" i="13"/>
  <c r="I219" i="13"/>
  <c r="M218" i="13"/>
  <c r="K218" i="13"/>
  <c r="J218" i="13"/>
  <c r="L218" i="13" s="1"/>
  <c r="I218" i="13"/>
  <c r="M217" i="13"/>
  <c r="K217" i="13"/>
  <c r="J217" i="13"/>
  <c r="I217" i="13"/>
  <c r="M216" i="13"/>
  <c r="K216" i="13"/>
  <c r="J216" i="13"/>
  <c r="L216" i="13" s="1"/>
  <c r="I216" i="13"/>
  <c r="M215" i="13"/>
  <c r="K215" i="13"/>
  <c r="L215" i="13" s="1"/>
  <c r="J215" i="13"/>
  <c r="I215" i="13"/>
  <c r="M214" i="13"/>
  <c r="J214" i="13"/>
  <c r="K214" i="13" s="1"/>
  <c r="I214" i="13"/>
  <c r="M213" i="13"/>
  <c r="J213" i="13"/>
  <c r="I213" i="13"/>
  <c r="M212" i="13"/>
  <c r="J212" i="13"/>
  <c r="K212" i="13" s="1"/>
  <c r="L212" i="13" s="1"/>
  <c r="I212" i="13"/>
  <c r="M211" i="13"/>
  <c r="J211" i="13"/>
  <c r="I211" i="13"/>
  <c r="M210" i="13"/>
  <c r="J210" i="13"/>
  <c r="K210" i="13" s="1"/>
  <c r="L210" i="13" s="1"/>
  <c r="I210" i="13"/>
  <c r="M209" i="13"/>
  <c r="J209" i="13"/>
  <c r="I209" i="13"/>
  <c r="M208" i="13"/>
  <c r="J208" i="13"/>
  <c r="K208" i="13" s="1"/>
  <c r="L208" i="13" s="1"/>
  <c r="I208" i="13"/>
  <c r="M207" i="13"/>
  <c r="J207" i="13"/>
  <c r="I207" i="13"/>
  <c r="M206" i="13"/>
  <c r="J206" i="13"/>
  <c r="I206" i="13"/>
  <c r="M205" i="13"/>
  <c r="J205" i="13"/>
  <c r="I205" i="13"/>
  <c r="M204" i="13"/>
  <c r="J204" i="13"/>
  <c r="I204" i="13"/>
  <c r="M203" i="13"/>
  <c r="J203" i="13"/>
  <c r="I203" i="13"/>
  <c r="M202" i="13"/>
  <c r="J202" i="13"/>
  <c r="I202" i="13"/>
  <c r="M201" i="13"/>
  <c r="J201" i="13"/>
  <c r="I201" i="13"/>
  <c r="M200" i="13"/>
  <c r="J200" i="13"/>
  <c r="I200" i="13"/>
  <c r="M199" i="13"/>
  <c r="J199" i="13"/>
  <c r="I199" i="13"/>
  <c r="M198" i="13"/>
  <c r="J198" i="13"/>
  <c r="I198" i="13"/>
  <c r="M197" i="13"/>
  <c r="J197" i="13"/>
  <c r="I197" i="13"/>
  <c r="M196" i="13"/>
  <c r="J196" i="13"/>
  <c r="I196" i="13"/>
  <c r="M195" i="13"/>
  <c r="J195" i="13"/>
  <c r="I195" i="13"/>
  <c r="M194" i="13"/>
  <c r="J194" i="13"/>
  <c r="I194" i="13"/>
  <c r="M193" i="13"/>
  <c r="J193" i="13"/>
  <c r="I193" i="13"/>
  <c r="M192" i="13"/>
  <c r="J192" i="13"/>
  <c r="I192" i="13"/>
  <c r="M191" i="13"/>
  <c r="J191" i="13"/>
  <c r="I191" i="13"/>
  <c r="M190" i="13"/>
  <c r="J190" i="13"/>
  <c r="I190" i="13"/>
  <c r="M189" i="13"/>
  <c r="J189" i="13"/>
  <c r="I189" i="13"/>
  <c r="M188" i="13"/>
  <c r="J188" i="13"/>
  <c r="I188" i="13"/>
  <c r="M187" i="13"/>
  <c r="J187" i="13"/>
  <c r="I187" i="13"/>
  <c r="M186" i="13"/>
  <c r="J186" i="13"/>
  <c r="I186" i="13"/>
  <c r="M185" i="13"/>
  <c r="J185" i="13"/>
  <c r="I185" i="13"/>
  <c r="M184" i="13"/>
  <c r="J184" i="13"/>
  <c r="I184" i="13"/>
  <c r="M183" i="13"/>
  <c r="J183" i="13"/>
  <c r="I183" i="13"/>
  <c r="M182" i="13"/>
  <c r="J182" i="13"/>
  <c r="I182" i="13"/>
  <c r="M181" i="13"/>
  <c r="J181" i="13"/>
  <c r="I181" i="13"/>
  <c r="M180" i="13"/>
  <c r="J180" i="13"/>
  <c r="I180" i="13"/>
  <c r="M179" i="13"/>
  <c r="J179" i="13"/>
  <c r="I179" i="13"/>
  <c r="M178" i="13"/>
  <c r="J178" i="13"/>
  <c r="I178" i="13"/>
  <c r="M177" i="13"/>
  <c r="J177" i="13"/>
  <c r="K177" i="13" s="1"/>
  <c r="L177" i="13" s="1"/>
  <c r="I177" i="13"/>
  <c r="M176" i="13"/>
  <c r="J176" i="13"/>
  <c r="I176" i="13"/>
  <c r="M175" i="13"/>
  <c r="J175" i="13"/>
  <c r="K175" i="13" s="1"/>
  <c r="L175" i="13" s="1"/>
  <c r="I175" i="13"/>
  <c r="M174" i="13"/>
  <c r="J174" i="13"/>
  <c r="I174" i="13"/>
  <c r="M173" i="13"/>
  <c r="J173" i="13"/>
  <c r="K173" i="13" s="1"/>
  <c r="L173" i="13" s="1"/>
  <c r="I173" i="13"/>
  <c r="M172" i="13"/>
  <c r="J172" i="13"/>
  <c r="I172" i="13"/>
  <c r="M171" i="13"/>
  <c r="J171" i="13"/>
  <c r="K171" i="13" s="1"/>
  <c r="L171" i="13" s="1"/>
  <c r="I171" i="13"/>
  <c r="M170" i="13"/>
  <c r="J170" i="13"/>
  <c r="I170" i="13"/>
  <c r="M169" i="13"/>
  <c r="J169" i="13"/>
  <c r="K169" i="13" s="1"/>
  <c r="L169" i="13" s="1"/>
  <c r="I169" i="13"/>
  <c r="M168" i="13"/>
  <c r="J168" i="13"/>
  <c r="I168" i="13"/>
  <c r="M167" i="13"/>
  <c r="J167" i="13"/>
  <c r="K167" i="13" s="1"/>
  <c r="L167" i="13" s="1"/>
  <c r="I167" i="13"/>
  <c r="M166" i="13"/>
  <c r="J166" i="13"/>
  <c r="I166" i="13"/>
  <c r="M165" i="13"/>
  <c r="J165" i="13"/>
  <c r="K165" i="13" s="1"/>
  <c r="L165" i="13" s="1"/>
  <c r="I165" i="13"/>
  <c r="M164" i="13"/>
  <c r="J164" i="13"/>
  <c r="I164" i="13"/>
  <c r="M163" i="13"/>
  <c r="J163" i="13"/>
  <c r="K163" i="13" s="1"/>
  <c r="L163" i="13" s="1"/>
  <c r="I163" i="13"/>
  <c r="M162" i="13"/>
  <c r="J162" i="13"/>
  <c r="I162" i="13"/>
  <c r="M161" i="13"/>
  <c r="J161" i="13"/>
  <c r="K161" i="13" s="1"/>
  <c r="L161" i="13" s="1"/>
  <c r="I161" i="13"/>
  <c r="M160" i="13"/>
  <c r="J160" i="13"/>
  <c r="I160" i="13"/>
  <c r="M159" i="13"/>
  <c r="J159" i="13"/>
  <c r="K159" i="13" s="1"/>
  <c r="L159" i="13" s="1"/>
  <c r="I159" i="13"/>
  <c r="M158" i="13"/>
  <c r="J158" i="13"/>
  <c r="I158" i="13"/>
  <c r="M157" i="13"/>
  <c r="J157" i="13"/>
  <c r="K157" i="13" s="1"/>
  <c r="L157" i="13" s="1"/>
  <c r="I157" i="13"/>
  <c r="M156" i="13"/>
  <c r="J156" i="13"/>
  <c r="I156" i="13"/>
  <c r="M155" i="13"/>
  <c r="J155" i="13"/>
  <c r="K155" i="13" s="1"/>
  <c r="L155" i="13" s="1"/>
  <c r="I155" i="13"/>
  <c r="M154" i="13"/>
  <c r="J154" i="13"/>
  <c r="I154" i="13"/>
  <c r="M153" i="13"/>
  <c r="J153" i="13"/>
  <c r="K153" i="13" s="1"/>
  <c r="L153" i="13" s="1"/>
  <c r="I153" i="13"/>
  <c r="M152" i="13"/>
  <c r="J152" i="13"/>
  <c r="I152" i="13"/>
  <c r="M151" i="13"/>
  <c r="J151" i="13"/>
  <c r="K151" i="13" s="1"/>
  <c r="L151" i="13" s="1"/>
  <c r="I151" i="13"/>
  <c r="M150" i="13"/>
  <c r="J150" i="13"/>
  <c r="I150" i="13"/>
  <c r="M149" i="13"/>
  <c r="J149" i="13"/>
  <c r="K149" i="13" s="1"/>
  <c r="L149" i="13" s="1"/>
  <c r="I149" i="13"/>
  <c r="M148" i="13"/>
  <c r="J148" i="13"/>
  <c r="I148" i="13"/>
  <c r="M147" i="13"/>
  <c r="J147" i="13"/>
  <c r="K147" i="13" s="1"/>
  <c r="L147" i="13" s="1"/>
  <c r="I147" i="13"/>
  <c r="M146" i="13"/>
  <c r="J146" i="13"/>
  <c r="I146" i="13"/>
  <c r="M145" i="13"/>
  <c r="J145" i="13"/>
  <c r="K145" i="13" s="1"/>
  <c r="L145" i="13" s="1"/>
  <c r="I145" i="13"/>
  <c r="M144" i="13"/>
  <c r="J144" i="13"/>
  <c r="I144" i="13"/>
  <c r="M143" i="13"/>
  <c r="J143" i="13"/>
  <c r="K143" i="13" s="1"/>
  <c r="L143" i="13" s="1"/>
  <c r="I143" i="13"/>
  <c r="M142" i="13"/>
  <c r="J142" i="13"/>
  <c r="I142" i="13"/>
  <c r="M141" i="13"/>
  <c r="J141" i="13"/>
  <c r="K141" i="13" s="1"/>
  <c r="L141" i="13" s="1"/>
  <c r="I141" i="13"/>
  <c r="M140" i="13"/>
  <c r="J140" i="13"/>
  <c r="I140" i="13"/>
  <c r="M139" i="13"/>
  <c r="J139" i="13"/>
  <c r="K139" i="13" s="1"/>
  <c r="L139" i="13" s="1"/>
  <c r="I139" i="13"/>
  <c r="M138" i="13"/>
  <c r="J138" i="13"/>
  <c r="I138" i="13"/>
  <c r="M137" i="13"/>
  <c r="J137" i="13"/>
  <c r="K137" i="13" s="1"/>
  <c r="L137" i="13" s="1"/>
  <c r="I137" i="13"/>
  <c r="M136" i="13"/>
  <c r="J136" i="13"/>
  <c r="I136" i="13"/>
  <c r="M135" i="13"/>
  <c r="J135" i="13"/>
  <c r="K135" i="13" s="1"/>
  <c r="L135" i="13" s="1"/>
  <c r="I135" i="13"/>
  <c r="M134" i="13"/>
  <c r="J134" i="13"/>
  <c r="I134" i="13"/>
  <c r="M133" i="13"/>
  <c r="J133" i="13"/>
  <c r="K133" i="13" s="1"/>
  <c r="L133" i="13" s="1"/>
  <c r="I133" i="13"/>
  <c r="M132" i="13"/>
  <c r="J132" i="13"/>
  <c r="I132" i="13"/>
  <c r="M131" i="13"/>
  <c r="J131" i="13"/>
  <c r="K131" i="13" s="1"/>
  <c r="L131" i="13" s="1"/>
  <c r="I131" i="13"/>
  <c r="M130" i="13"/>
  <c r="J130" i="13"/>
  <c r="I130" i="13"/>
  <c r="M129" i="13"/>
  <c r="J129" i="13"/>
  <c r="K129" i="13" s="1"/>
  <c r="L129" i="13" s="1"/>
  <c r="I129" i="13"/>
  <c r="M128" i="13"/>
  <c r="J128" i="13"/>
  <c r="I128" i="13"/>
  <c r="M127" i="13"/>
  <c r="J127" i="13"/>
  <c r="K127" i="13" s="1"/>
  <c r="L127" i="13" s="1"/>
  <c r="I127" i="13"/>
  <c r="M126" i="13"/>
  <c r="J126" i="13"/>
  <c r="I126" i="13"/>
  <c r="M125" i="13"/>
  <c r="J125" i="13"/>
  <c r="K125" i="13" s="1"/>
  <c r="L125" i="13" s="1"/>
  <c r="I125" i="13"/>
  <c r="M124" i="13"/>
  <c r="J124" i="13"/>
  <c r="I124" i="13"/>
  <c r="M123" i="13"/>
  <c r="J123" i="13"/>
  <c r="K123" i="13" s="1"/>
  <c r="L123" i="13" s="1"/>
  <c r="I123" i="13"/>
  <c r="M122" i="13"/>
  <c r="J122" i="13"/>
  <c r="I122" i="13"/>
  <c r="M121" i="13"/>
  <c r="J121" i="13"/>
  <c r="K121" i="13" s="1"/>
  <c r="L121" i="13" s="1"/>
  <c r="I121" i="13"/>
  <c r="M120" i="13"/>
  <c r="J120" i="13"/>
  <c r="I120" i="13"/>
  <c r="M119" i="13"/>
  <c r="J119" i="13"/>
  <c r="K119" i="13" s="1"/>
  <c r="L119" i="13" s="1"/>
  <c r="I119" i="13"/>
  <c r="M118" i="13"/>
  <c r="J118" i="13"/>
  <c r="I118" i="13"/>
  <c r="M117" i="13"/>
  <c r="J117" i="13"/>
  <c r="I117" i="13"/>
  <c r="M116" i="13"/>
  <c r="J116" i="13"/>
  <c r="I116" i="13"/>
  <c r="M115" i="13"/>
  <c r="J115" i="13"/>
  <c r="I115" i="13"/>
  <c r="M114" i="13"/>
  <c r="J114" i="13"/>
  <c r="I114" i="13"/>
  <c r="M113" i="13"/>
  <c r="J113" i="13"/>
  <c r="I113" i="13"/>
  <c r="M112" i="13"/>
  <c r="J112" i="13"/>
  <c r="I112" i="13"/>
  <c r="M111" i="13"/>
  <c r="J111" i="13"/>
  <c r="I111" i="13"/>
  <c r="M110" i="13"/>
  <c r="J110" i="13"/>
  <c r="I110" i="13"/>
  <c r="M109" i="13"/>
  <c r="J109" i="13"/>
  <c r="I109" i="13"/>
  <c r="M108" i="13"/>
  <c r="J108" i="13"/>
  <c r="I108" i="13"/>
  <c r="M107" i="13"/>
  <c r="J107" i="13"/>
  <c r="I107" i="13"/>
  <c r="M106" i="13"/>
  <c r="J106" i="13"/>
  <c r="I106" i="13"/>
  <c r="M105" i="13"/>
  <c r="J105" i="13"/>
  <c r="I105" i="13"/>
  <c r="M104" i="13"/>
  <c r="J104" i="13"/>
  <c r="I104" i="13"/>
  <c r="M103" i="13"/>
  <c r="J103" i="13"/>
  <c r="I103" i="13"/>
  <c r="M102" i="13"/>
  <c r="J102" i="13"/>
  <c r="I102" i="13"/>
  <c r="M101" i="13"/>
  <c r="J101" i="13"/>
  <c r="I101" i="13"/>
  <c r="M100" i="13"/>
  <c r="J100" i="13"/>
  <c r="I100" i="13"/>
  <c r="M99" i="13"/>
  <c r="J99" i="13"/>
  <c r="K99" i="13" s="1"/>
  <c r="L99" i="13" s="1"/>
  <c r="I99" i="13"/>
  <c r="M98" i="13"/>
  <c r="J98" i="13"/>
  <c r="I98" i="13"/>
  <c r="M97" i="13"/>
  <c r="J97" i="13"/>
  <c r="K97" i="13" s="1"/>
  <c r="L97" i="13" s="1"/>
  <c r="I97" i="13"/>
  <c r="M96" i="13"/>
  <c r="J96" i="13"/>
  <c r="I96" i="13"/>
  <c r="M95" i="13"/>
  <c r="J95" i="13"/>
  <c r="K95" i="13" s="1"/>
  <c r="L95" i="13" s="1"/>
  <c r="I95" i="13"/>
  <c r="M94" i="13"/>
  <c r="J94" i="13"/>
  <c r="I94" i="13"/>
  <c r="M93" i="13"/>
  <c r="L93" i="13"/>
  <c r="J93" i="13"/>
  <c r="K93" i="13" s="1"/>
  <c r="I93" i="13"/>
  <c r="M92" i="13"/>
  <c r="L92" i="13"/>
  <c r="J92" i="13"/>
  <c r="K92" i="13" s="1"/>
  <c r="I92" i="13"/>
  <c r="M91" i="13"/>
  <c r="J91" i="13"/>
  <c r="K91" i="13" s="1"/>
  <c r="I91" i="13"/>
  <c r="M90" i="13"/>
  <c r="J90" i="13"/>
  <c r="K90" i="13" s="1"/>
  <c r="I90" i="13"/>
  <c r="M89" i="13"/>
  <c r="L89" i="13"/>
  <c r="J89" i="13"/>
  <c r="K89" i="13" s="1"/>
  <c r="I89" i="13"/>
  <c r="M88" i="13"/>
  <c r="L88" i="13"/>
  <c r="J88" i="13"/>
  <c r="K88" i="13" s="1"/>
  <c r="I88" i="13"/>
  <c r="M87" i="13"/>
  <c r="J87" i="13"/>
  <c r="I87" i="13"/>
  <c r="M86" i="13"/>
  <c r="L86" i="13"/>
  <c r="K86" i="13"/>
  <c r="J86" i="13"/>
  <c r="I86" i="13"/>
  <c r="M85" i="13"/>
  <c r="J85" i="13"/>
  <c r="I85" i="13"/>
  <c r="M84" i="13"/>
  <c r="L84" i="13"/>
  <c r="K84" i="13"/>
  <c r="J84" i="13"/>
  <c r="I84" i="13"/>
  <c r="M83" i="13"/>
  <c r="J83" i="13"/>
  <c r="I83" i="13"/>
  <c r="M82" i="13"/>
  <c r="L82" i="13"/>
  <c r="K82" i="13"/>
  <c r="J82" i="13"/>
  <c r="I82" i="13"/>
  <c r="M81" i="13"/>
  <c r="J81" i="13"/>
  <c r="I81" i="13"/>
  <c r="M80" i="13"/>
  <c r="L80" i="13"/>
  <c r="K80" i="13"/>
  <c r="J80" i="13"/>
  <c r="I80" i="13"/>
  <c r="M79" i="13"/>
  <c r="J79" i="13"/>
  <c r="I79" i="13"/>
  <c r="M78" i="13"/>
  <c r="L78" i="13"/>
  <c r="K78" i="13"/>
  <c r="J78" i="13"/>
  <c r="I78" i="13"/>
  <c r="M77" i="13"/>
  <c r="J77" i="13"/>
  <c r="I77" i="13"/>
  <c r="M76" i="13"/>
  <c r="L76" i="13"/>
  <c r="K76" i="13"/>
  <c r="J76" i="13"/>
  <c r="I76" i="13"/>
  <c r="M75" i="13"/>
  <c r="J75" i="13"/>
  <c r="I75" i="13"/>
  <c r="M74" i="13"/>
  <c r="L74" i="13"/>
  <c r="K74" i="13"/>
  <c r="J74" i="13"/>
  <c r="I74" i="13"/>
  <c r="M73" i="13"/>
  <c r="J73" i="13"/>
  <c r="I73" i="13"/>
  <c r="M72" i="13"/>
  <c r="L72" i="13"/>
  <c r="K72" i="13"/>
  <c r="J72" i="13"/>
  <c r="I72" i="13"/>
  <c r="M71" i="13"/>
  <c r="J71" i="13"/>
  <c r="I71" i="13"/>
  <c r="M70" i="13"/>
  <c r="L70" i="13"/>
  <c r="K70" i="13"/>
  <c r="J70" i="13"/>
  <c r="I70" i="13"/>
  <c r="M69" i="13"/>
  <c r="J69" i="13"/>
  <c r="I69" i="13"/>
  <c r="M68" i="13"/>
  <c r="L68" i="13"/>
  <c r="K68" i="13"/>
  <c r="J68" i="13"/>
  <c r="I68" i="13"/>
  <c r="M67" i="13"/>
  <c r="J67" i="13"/>
  <c r="I67" i="13"/>
  <c r="M66" i="13"/>
  <c r="L66" i="13"/>
  <c r="K66" i="13"/>
  <c r="J66" i="13"/>
  <c r="I66" i="13"/>
  <c r="M65" i="13"/>
  <c r="J65" i="13"/>
  <c r="I65" i="13"/>
  <c r="M64" i="13"/>
  <c r="L64" i="13"/>
  <c r="K64" i="13"/>
  <c r="J64" i="13"/>
  <c r="I64" i="13"/>
  <c r="M63" i="13"/>
  <c r="J63" i="13"/>
  <c r="I63" i="13"/>
  <c r="M62" i="13"/>
  <c r="L62" i="13"/>
  <c r="K62" i="13"/>
  <c r="J62" i="13"/>
  <c r="I62" i="13"/>
  <c r="M61" i="13"/>
  <c r="J61" i="13"/>
  <c r="I61" i="13"/>
  <c r="M60" i="13"/>
  <c r="L60" i="13"/>
  <c r="K60" i="13"/>
  <c r="J60" i="13"/>
  <c r="I60" i="13"/>
  <c r="M59" i="13"/>
  <c r="J59" i="13"/>
  <c r="I59" i="13"/>
  <c r="M58" i="13"/>
  <c r="L58" i="13"/>
  <c r="K58" i="13"/>
  <c r="J58" i="13"/>
  <c r="I58" i="13"/>
  <c r="M57" i="13"/>
  <c r="J57" i="13"/>
  <c r="I57" i="13"/>
  <c r="M56" i="13"/>
  <c r="L56" i="13"/>
  <c r="K56" i="13"/>
  <c r="J56" i="13"/>
  <c r="I56" i="13"/>
  <c r="M55" i="13"/>
  <c r="J55" i="13"/>
  <c r="I55" i="13"/>
  <c r="M54" i="13"/>
  <c r="L54" i="13"/>
  <c r="K54" i="13"/>
  <c r="J54" i="13"/>
  <c r="I54" i="13"/>
  <c r="M53" i="13"/>
  <c r="J53" i="13"/>
  <c r="I53" i="13"/>
  <c r="M52" i="13"/>
  <c r="L52" i="13"/>
  <c r="K52" i="13"/>
  <c r="J52" i="13"/>
  <c r="I52" i="13"/>
  <c r="M51" i="13"/>
  <c r="J51" i="13"/>
  <c r="I51" i="13"/>
  <c r="M50" i="13"/>
  <c r="K50" i="13"/>
  <c r="L50" i="13" s="1"/>
  <c r="J50" i="13"/>
  <c r="I50" i="13"/>
  <c r="M49" i="13"/>
  <c r="J49" i="13"/>
  <c r="I49" i="13"/>
  <c r="M48" i="13"/>
  <c r="K48" i="13"/>
  <c r="L48" i="13" s="1"/>
  <c r="J48" i="13"/>
  <c r="I48" i="13"/>
  <c r="M47" i="13"/>
  <c r="K47" i="13"/>
  <c r="J47" i="13"/>
  <c r="L47" i="13" s="1"/>
  <c r="I47" i="13"/>
  <c r="M46" i="13"/>
  <c r="K46" i="13"/>
  <c r="L46" i="13" s="1"/>
  <c r="J46" i="13"/>
  <c r="I46" i="13"/>
  <c r="M45" i="13"/>
  <c r="K45" i="13"/>
  <c r="J45" i="13"/>
  <c r="L45" i="13" s="1"/>
  <c r="I45" i="13"/>
  <c r="M44" i="13"/>
  <c r="K44" i="13"/>
  <c r="L44" i="13" s="1"/>
  <c r="J44" i="13"/>
  <c r="I44" i="13"/>
  <c r="M43" i="13"/>
  <c r="K43" i="13"/>
  <c r="J43" i="13"/>
  <c r="L43" i="13" s="1"/>
  <c r="I43" i="13"/>
  <c r="M42" i="13"/>
  <c r="K42" i="13"/>
  <c r="L42" i="13" s="1"/>
  <c r="J42" i="13"/>
  <c r="I42" i="13"/>
  <c r="M41" i="13"/>
  <c r="K41" i="13"/>
  <c r="J41" i="13"/>
  <c r="L41" i="13" s="1"/>
  <c r="I41" i="13"/>
  <c r="M40" i="13"/>
  <c r="K40" i="13"/>
  <c r="L40" i="13" s="1"/>
  <c r="J40" i="13"/>
  <c r="I40" i="13"/>
  <c r="M39" i="13"/>
  <c r="K39" i="13"/>
  <c r="J39" i="13"/>
  <c r="L39" i="13" s="1"/>
  <c r="I39" i="13"/>
  <c r="M38" i="13"/>
  <c r="K38" i="13"/>
  <c r="L38" i="13" s="1"/>
  <c r="J38" i="13"/>
  <c r="I38" i="13"/>
  <c r="M37" i="13"/>
  <c r="K37" i="13"/>
  <c r="J37" i="13"/>
  <c r="L37" i="13" s="1"/>
  <c r="I37" i="13"/>
  <c r="M36" i="13"/>
  <c r="K36" i="13"/>
  <c r="L36" i="13" s="1"/>
  <c r="J36" i="13"/>
  <c r="I36" i="13"/>
  <c r="M35" i="13"/>
  <c r="K35" i="13"/>
  <c r="J35" i="13"/>
  <c r="L35" i="13" s="1"/>
  <c r="I35" i="13"/>
  <c r="M34" i="13"/>
  <c r="K34" i="13"/>
  <c r="L34" i="13" s="1"/>
  <c r="J34" i="13"/>
  <c r="I34" i="13"/>
  <c r="M33" i="13"/>
  <c r="K33" i="13"/>
  <c r="J33" i="13"/>
  <c r="L33" i="13" s="1"/>
  <c r="I33" i="13"/>
  <c r="M32" i="13"/>
  <c r="K32" i="13"/>
  <c r="L32" i="13" s="1"/>
  <c r="J32" i="13"/>
  <c r="I32" i="13"/>
  <c r="M31" i="13"/>
  <c r="K31" i="13"/>
  <c r="J31" i="13"/>
  <c r="L31" i="13" s="1"/>
  <c r="I31" i="13"/>
  <c r="M30" i="13"/>
  <c r="K30" i="13"/>
  <c r="L30" i="13" s="1"/>
  <c r="J30" i="13"/>
  <c r="I30" i="13"/>
  <c r="M29" i="13"/>
  <c r="K29" i="13"/>
  <c r="J29" i="13"/>
  <c r="L29" i="13" s="1"/>
  <c r="I29" i="13"/>
  <c r="M28" i="13"/>
  <c r="K28" i="13"/>
  <c r="L28" i="13" s="1"/>
  <c r="J28" i="13"/>
  <c r="I28" i="13"/>
  <c r="M27" i="13"/>
  <c r="K27" i="13"/>
  <c r="J27" i="13"/>
  <c r="L27" i="13" s="1"/>
  <c r="I27" i="13"/>
  <c r="M26" i="13"/>
  <c r="K26" i="13"/>
  <c r="L26" i="13" s="1"/>
  <c r="J26" i="13"/>
  <c r="I26" i="13"/>
  <c r="M25" i="13"/>
  <c r="K25" i="13"/>
  <c r="J25" i="13"/>
  <c r="L25" i="13" s="1"/>
  <c r="I25" i="13"/>
  <c r="M24" i="13"/>
  <c r="K24" i="13"/>
  <c r="L24" i="13" s="1"/>
  <c r="J24" i="13"/>
  <c r="I24" i="13"/>
  <c r="M23" i="13"/>
  <c r="K23" i="13"/>
  <c r="J23" i="13"/>
  <c r="L23" i="13" s="1"/>
  <c r="I23" i="13"/>
  <c r="M22" i="13"/>
  <c r="K22" i="13"/>
  <c r="L22" i="13" s="1"/>
  <c r="J22" i="13"/>
  <c r="I22" i="13"/>
  <c r="M21" i="13"/>
  <c r="K21" i="13"/>
  <c r="J21" i="13"/>
  <c r="L21" i="13" s="1"/>
  <c r="I21" i="13"/>
  <c r="M20" i="13"/>
  <c r="K20" i="13"/>
  <c r="L20" i="13" s="1"/>
  <c r="J20" i="13"/>
  <c r="I20" i="13"/>
  <c r="M19" i="13"/>
  <c r="K19" i="13"/>
  <c r="J19" i="13"/>
  <c r="L19" i="13" s="1"/>
  <c r="I19" i="13"/>
  <c r="M18" i="13"/>
  <c r="K18" i="13"/>
  <c r="L18" i="13" s="1"/>
  <c r="J18" i="13"/>
  <c r="I18" i="13"/>
  <c r="M17" i="13"/>
  <c r="K17" i="13"/>
  <c r="J17" i="13"/>
  <c r="L17" i="13" s="1"/>
  <c r="I17" i="13"/>
  <c r="M16" i="13"/>
  <c r="K16" i="13"/>
  <c r="L16" i="13" s="1"/>
  <c r="J16" i="13"/>
  <c r="I16" i="13"/>
  <c r="M15" i="13"/>
  <c r="K15" i="13"/>
  <c r="J15" i="13"/>
  <c r="L15" i="13" s="1"/>
  <c r="I15" i="13"/>
  <c r="M14" i="13"/>
  <c r="K14" i="13"/>
  <c r="L14" i="13" s="1"/>
  <c r="J14" i="13"/>
  <c r="I14" i="13"/>
  <c r="M13" i="13"/>
  <c r="K13" i="13"/>
  <c r="J13" i="13"/>
  <c r="L13" i="13" s="1"/>
  <c r="I13" i="13"/>
  <c r="M12" i="13"/>
  <c r="K12" i="13"/>
  <c r="L12" i="13" s="1"/>
  <c r="J12" i="13"/>
  <c r="I12" i="13"/>
  <c r="M11" i="13"/>
  <c r="K11" i="13"/>
  <c r="J11" i="13"/>
  <c r="L11" i="13" s="1"/>
  <c r="I11" i="13"/>
  <c r="M10" i="13"/>
  <c r="J10" i="13"/>
  <c r="K10" i="13" s="1"/>
  <c r="L10" i="13" s="1"/>
  <c r="I10" i="13"/>
  <c r="M999" i="12"/>
  <c r="J999" i="12"/>
  <c r="I999" i="12"/>
  <c r="M998" i="12"/>
  <c r="J998" i="12"/>
  <c r="K998" i="12" s="1"/>
  <c r="L998" i="12" s="1"/>
  <c r="I998" i="12"/>
  <c r="M997" i="12"/>
  <c r="J997" i="12"/>
  <c r="I997" i="12"/>
  <c r="M996" i="12"/>
  <c r="J996" i="12"/>
  <c r="K996" i="12" s="1"/>
  <c r="L996" i="12" s="1"/>
  <c r="I996" i="12"/>
  <c r="M995" i="12"/>
  <c r="J995" i="12"/>
  <c r="I995" i="12"/>
  <c r="M994" i="12"/>
  <c r="J994" i="12"/>
  <c r="K994" i="12" s="1"/>
  <c r="L994" i="12" s="1"/>
  <c r="I994" i="12"/>
  <c r="M993" i="12"/>
  <c r="J993" i="12"/>
  <c r="I993" i="12"/>
  <c r="M992" i="12"/>
  <c r="J992" i="12"/>
  <c r="K992" i="12" s="1"/>
  <c r="L992" i="12" s="1"/>
  <c r="I992" i="12"/>
  <c r="M991" i="12"/>
  <c r="J991" i="12"/>
  <c r="I991" i="12"/>
  <c r="M990" i="12"/>
  <c r="K990" i="12"/>
  <c r="L990" i="12" s="1"/>
  <c r="J990" i="12"/>
  <c r="I990" i="12"/>
  <c r="M989" i="12"/>
  <c r="J989" i="12"/>
  <c r="I989" i="12"/>
  <c r="M988" i="12"/>
  <c r="K988" i="12"/>
  <c r="L988" i="12" s="1"/>
  <c r="J988" i="12"/>
  <c r="I988" i="12"/>
  <c r="M987" i="12"/>
  <c r="J987" i="12"/>
  <c r="I987" i="12"/>
  <c r="M986" i="12"/>
  <c r="K986" i="12"/>
  <c r="L986" i="12" s="1"/>
  <c r="J986" i="12"/>
  <c r="I986" i="12"/>
  <c r="M985" i="12"/>
  <c r="K985" i="12"/>
  <c r="J985" i="12"/>
  <c r="L985" i="12" s="1"/>
  <c r="I985" i="12"/>
  <c r="M984" i="12"/>
  <c r="K984" i="12"/>
  <c r="L984" i="12" s="1"/>
  <c r="J984" i="12"/>
  <c r="I984" i="12"/>
  <c r="M983" i="12"/>
  <c r="K983" i="12"/>
  <c r="J983" i="12"/>
  <c r="L983" i="12" s="1"/>
  <c r="I983" i="12"/>
  <c r="M982" i="12"/>
  <c r="K982" i="12"/>
  <c r="L982" i="12" s="1"/>
  <c r="J982" i="12"/>
  <c r="I982" i="12"/>
  <c r="M981" i="12"/>
  <c r="K981" i="12"/>
  <c r="J981" i="12"/>
  <c r="L981" i="12" s="1"/>
  <c r="I981" i="12"/>
  <c r="M980" i="12"/>
  <c r="K980" i="12"/>
  <c r="J980" i="12"/>
  <c r="L980" i="12" s="1"/>
  <c r="I980" i="12"/>
  <c r="M979" i="12"/>
  <c r="K979" i="12"/>
  <c r="J979" i="12"/>
  <c r="L979" i="12" s="1"/>
  <c r="I979" i="12"/>
  <c r="M978" i="12"/>
  <c r="K978" i="12"/>
  <c r="L978" i="12" s="1"/>
  <c r="J978" i="12"/>
  <c r="I978" i="12"/>
  <c r="M977" i="12"/>
  <c r="K977" i="12"/>
  <c r="J977" i="12"/>
  <c r="L977" i="12" s="1"/>
  <c r="I977" i="12"/>
  <c r="M976" i="12"/>
  <c r="K976" i="12"/>
  <c r="L976" i="12" s="1"/>
  <c r="J976" i="12"/>
  <c r="I976" i="12"/>
  <c r="M975" i="12"/>
  <c r="K975" i="12"/>
  <c r="J975" i="12"/>
  <c r="L975" i="12" s="1"/>
  <c r="I975" i="12"/>
  <c r="M974" i="12"/>
  <c r="K974" i="12"/>
  <c r="L974" i="12" s="1"/>
  <c r="J974" i="12"/>
  <c r="I974" i="12"/>
  <c r="M973" i="12"/>
  <c r="K973" i="12"/>
  <c r="J973" i="12"/>
  <c r="L973" i="12" s="1"/>
  <c r="I973" i="12"/>
  <c r="M972" i="12"/>
  <c r="K972" i="12"/>
  <c r="L972" i="12" s="1"/>
  <c r="J972" i="12"/>
  <c r="I972" i="12"/>
  <c r="M971" i="12"/>
  <c r="K971" i="12"/>
  <c r="J971" i="12"/>
  <c r="L971" i="12" s="1"/>
  <c r="I971" i="12"/>
  <c r="M970" i="12"/>
  <c r="K970" i="12"/>
  <c r="L970" i="12" s="1"/>
  <c r="J970" i="12"/>
  <c r="I970" i="12"/>
  <c r="M969" i="12"/>
  <c r="K969" i="12"/>
  <c r="J969" i="12"/>
  <c r="L969" i="12" s="1"/>
  <c r="I969" i="12"/>
  <c r="M968" i="12"/>
  <c r="K968" i="12"/>
  <c r="L968" i="12" s="1"/>
  <c r="J968" i="12"/>
  <c r="I968" i="12"/>
  <c r="M967" i="12"/>
  <c r="K967" i="12"/>
  <c r="J967" i="12"/>
  <c r="L967" i="12" s="1"/>
  <c r="I967" i="12"/>
  <c r="M966" i="12"/>
  <c r="K966" i="12"/>
  <c r="L966" i="12" s="1"/>
  <c r="J966" i="12"/>
  <c r="I966" i="12"/>
  <c r="M965" i="12"/>
  <c r="K965" i="12"/>
  <c r="J965" i="12"/>
  <c r="L965" i="12" s="1"/>
  <c r="I965" i="12"/>
  <c r="M964" i="12"/>
  <c r="K964" i="12"/>
  <c r="L964" i="12" s="1"/>
  <c r="J964" i="12"/>
  <c r="I964" i="12"/>
  <c r="M963" i="12"/>
  <c r="K963" i="12"/>
  <c r="J963" i="12"/>
  <c r="L963" i="12" s="1"/>
  <c r="I963" i="12"/>
  <c r="M962" i="12"/>
  <c r="K962" i="12"/>
  <c r="L962" i="12" s="1"/>
  <c r="J962" i="12"/>
  <c r="I962" i="12"/>
  <c r="M961" i="12"/>
  <c r="K961" i="12"/>
  <c r="J961" i="12"/>
  <c r="L961" i="12" s="1"/>
  <c r="I961" i="12"/>
  <c r="M960" i="12"/>
  <c r="K960" i="12"/>
  <c r="L960" i="12" s="1"/>
  <c r="J960" i="12"/>
  <c r="I960" i="12"/>
  <c r="M959" i="12"/>
  <c r="K959" i="12"/>
  <c r="J959" i="12"/>
  <c r="L959" i="12" s="1"/>
  <c r="I959" i="12"/>
  <c r="M958" i="12"/>
  <c r="K958" i="12"/>
  <c r="L958" i="12" s="1"/>
  <c r="J958" i="12"/>
  <c r="I958" i="12"/>
  <c r="M957" i="12"/>
  <c r="K957" i="12"/>
  <c r="J957" i="12"/>
  <c r="L957" i="12" s="1"/>
  <c r="I957" i="12"/>
  <c r="M956" i="12"/>
  <c r="K956" i="12"/>
  <c r="L956" i="12" s="1"/>
  <c r="J956" i="12"/>
  <c r="I956" i="12"/>
  <c r="M955" i="12"/>
  <c r="K955" i="12"/>
  <c r="J955" i="12"/>
  <c r="L955" i="12" s="1"/>
  <c r="I955" i="12"/>
  <c r="M954" i="12"/>
  <c r="K954" i="12"/>
  <c r="L954" i="12" s="1"/>
  <c r="J954" i="12"/>
  <c r="I954" i="12"/>
  <c r="M953" i="12"/>
  <c r="K953" i="12"/>
  <c r="J953" i="12"/>
  <c r="L953" i="12" s="1"/>
  <c r="I953" i="12"/>
  <c r="M952" i="12"/>
  <c r="K952" i="12"/>
  <c r="L952" i="12" s="1"/>
  <c r="J952" i="12"/>
  <c r="I952" i="12"/>
  <c r="M951" i="12"/>
  <c r="K951" i="12"/>
  <c r="J951" i="12"/>
  <c r="L951" i="12" s="1"/>
  <c r="I951" i="12"/>
  <c r="M950" i="12"/>
  <c r="K950" i="12"/>
  <c r="L950" i="12" s="1"/>
  <c r="J950" i="12"/>
  <c r="I950" i="12"/>
  <c r="M949" i="12"/>
  <c r="K949" i="12"/>
  <c r="J949" i="12"/>
  <c r="L949" i="12" s="1"/>
  <c r="I949" i="12"/>
  <c r="M948" i="12"/>
  <c r="K948" i="12"/>
  <c r="L948" i="12" s="1"/>
  <c r="J948" i="12"/>
  <c r="I948" i="12"/>
  <c r="M947" i="12"/>
  <c r="K947" i="12"/>
  <c r="J947" i="12"/>
  <c r="L947" i="12" s="1"/>
  <c r="I947" i="12"/>
  <c r="M946" i="12"/>
  <c r="K946" i="12"/>
  <c r="L946" i="12" s="1"/>
  <c r="J946" i="12"/>
  <c r="I946" i="12"/>
  <c r="M945" i="12"/>
  <c r="K945" i="12"/>
  <c r="J945" i="12"/>
  <c r="L945" i="12" s="1"/>
  <c r="I945" i="12"/>
  <c r="M944" i="12"/>
  <c r="K944" i="12"/>
  <c r="L944" i="12" s="1"/>
  <c r="J944" i="12"/>
  <c r="I944" i="12"/>
  <c r="M943" i="12"/>
  <c r="K943" i="12"/>
  <c r="J943" i="12"/>
  <c r="L943" i="12" s="1"/>
  <c r="I943" i="12"/>
  <c r="M942" i="12"/>
  <c r="K942" i="12"/>
  <c r="L942" i="12" s="1"/>
  <c r="J942" i="12"/>
  <c r="I942" i="12"/>
  <c r="M941" i="12"/>
  <c r="K941" i="12"/>
  <c r="J941" i="12"/>
  <c r="L941" i="12" s="1"/>
  <c r="I941" i="12"/>
  <c r="M940" i="12"/>
  <c r="K940" i="12"/>
  <c r="L940" i="12" s="1"/>
  <c r="J940" i="12"/>
  <c r="I940" i="12"/>
  <c r="M939" i="12"/>
  <c r="K939" i="12"/>
  <c r="J939" i="12"/>
  <c r="L939" i="12" s="1"/>
  <c r="I939" i="12"/>
  <c r="M938" i="12"/>
  <c r="K938" i="12"/>
  <c r="L938" i="12" s="1"/>
  <c r="J938" i="12"/>
  <c r="I938" i="12"/>
  <c r="M937" i="12"/>
  <c r="K937" i="12"/>
  <c r="J937" i="12"/>
  <c r="L937" i="12" s="1"/>
  <c r="I937" i="12"/>
  <c r="M936" i="12"/>
  <c r="K936" i="12"/>
  <c r="L936" i="12" s="1"/>
  <c r="J936" i="12"/>
  <c r="I936" i="12"/>
  <c r="M935" i="12"/>
  <c r="K935" i="12"/>
  <c r="J935" i="12"/>
  <c r="L935" i="12" s="1"/>
  <c r="I935" i="12"/>
  <c r="M934" i="12"/>
  <c r="K934" i="12"/>
  <c r="L934" i="12" s="1"/>
  <c r="J934" i="12"/>
  <c r="I934" i="12"/>
  <c r="M933" i="12"/>
  <c r="K933" i="12"/>
  <c r="J933" i="12"/>
  <c r="L933" i="12" s="1"/>
  <c r="I933" i="12"/>
  <c r="M932" i="12"/>
  <c r="K932" i="12"/>
  <c r="J932" i="12"/>
  <c r="L932" i="12" s="1"/>
  <c r="I932" i="12"/>
  <c r="M931" i="12"/>
  <c r="K931" i="12"/>
  <c r="J931" i="12"/>
  <c r="L931" i="12" s="1"/>
  <c r="I931" i="12"/>
  <c r="M930" i="12"/>
  <c r="K930" i="12"/>
  <c r="L930" i="12" s="1"/>
  <c r="J930" i="12"/>
  <c r="I930" i="12"/>
  <c r="M929" i="12"/>
  <c r="K929" i="12"/>
  <c r="J929" i="12"/>
  <c r="L929" i="12" s="1"/>
  <c r="I929" i="12"/>
  <c r="M928" i="12"/>
  <c r="K928" i="12"/>
  <c r="L928" i="12" s="1"/>
  <c r="J928" i="12"/>
  <c r="I928" i="12"/>
  <c r="M927" i="12"/>
  <c r="K927" i="12"/>
  <c r="J927" i="12"/>
  <c r="L927" i="12" s="1"/>
  <c r="I927" i="12"/>
  <c r="M926" i="12"/>
  <c r="K926" i="12"/>
  <c r="L926" i="12" s="1"/>
  <c r="J926" i="12"/>
  <c r="I926" i="12"/>
  <c r="M925" i="12"/>
  <c r="K925" i="12"/>
  <c r="J925" i="12"/>
  <c r="L925" i="12" s="1"/>
  <c r="I925" i="12"/>
  <c r="M924" i="12"/>
  <c r="K924" i="12"/>
  <c r="L924" i="12" s="1"/>
  <c r="J924" i="12"/>
  <c r="I924" i="12"/>
  <c r="M923" i="12"/>
  <c r="K923" i="12"/>
  <c r="J923" i="12"/>
  <c r="L923" i="12" s="1"/>
  <c r="I923" i="12"/>
  <c r="M922" i="12"/>
  <c r="K922" i="12"/>
  <c r="L922" i="12" s="1"/>
  <c r="J922" i="12"/>
  <c r="I922" i="12"/>
  <c r="M921" i="12"/>
  <c r="K921" i="12"/>
  <c r="J921" i="12"/>
  <c r="L921" i="12" s="1"/>
  <c r="I921" i="12"/>
  <c r="M920" i="12"/>
  <c r="K920" i="12"/>
  <c r="L920" i="12" s="1"/>
  <c r="J920" i="12"/>
  <c r="I920" i="12"/>
  <c r="M919" i="12"/>
  <c r="K919" i="12"/>
  <c r="J919" i="12"/>
  <c r="L919" i="12" s="1"/>
  <c r="I919" i="12"/>
  <c r="M918" i="12"/>
  <c r="K918" i="12"/>
  <c r="L918" i="12" s="1"/>
  <c r="J918" i="12"/>
  <c r="I918" i="12"/>
  <c r="M917" i="12"/>
  <c r="K917" i="12"/>
  <c r="J917" i="12"/>
  <c r="L917" i="12" s="1"/>
  <c r="I917" i="12"/>
  <c r="M916" i="12"/>
  <c r="K916" i="12"/>
  <c r="J916" i="12"/>
  <c r="L916" i="12" s="1"/>
  <c r="I916" i="12"/>
  <c r="M915" i="12"/>
  <c r="K915" i="12"/>
  <c r="J915" i="12"/>
  <c r="L915" i="12" s="1"/>
  <c r="I915" i="12"/>
  <c r="M914" i="12"/>
  <c r="K914" i="12"/>
  <c r="L914" i="12" s="1"/>
  <c r="J914" i="12"/>
  <c r="I914" i="12"/>
  <c r="M913" i="12"/>
  <c r="K913" i="12"/>
  <c r="J913" i="12"/>
  <c r="L913" i="12" s="1"/>
  <c r="I913" i="12"/>
  <c r="M912" i="12"/>
  <c r="K912" i="12"/>
  <c r="L912" i="12" s="1"/>
  <c r="J912" i="12"/>
  <c r="I912" i="12"/>
  <c r="M911" i="12"/>
  <c r="K911" i="12"/>
  <c r="J911" i="12"/>
  <c r="L911" i="12" s="1"/>
  <c r="I911" i="12"/>
  <c r="M910" i="12"/>
  <c r="K910" i="12"/>
  <c r="L910" i="12" s="1"/>
  <c r="J910" i="12"/>
  <c r="I910" i="12"/>
  <c r="M909" i="12"/>
  <c r="K909" i="12"/>
  <c r="J909" i="12"/>
  <c r="L909" i="12" s="1"/>
  <c r="I909" i="12"/>
  <c r="M908" i="12"/>
  <c r="K908" i="12"/>
  <c r="J908" i="12"/>
  <c r="L908" i="12" s="1"/>
  <c r="I908" i="12"/>
  <c r="M907" i="12"/>
  <c r="K907" i="12"/>
  <c r="J907" i="12"/>
  <c r="L907" i="12" s="1"/>
  <c r="I907" i="12"/>
  <c r="M906" i="12"/>
  <c r="K906" i="12"/>
  <c r="J906" i="12"/>
  <c r="L906" i="12" s="1"/>
  <c r="I906" i="12"/>
  <c r="M905" i="12"/>
  <c r="K905" i="12"/>
  <c r="J905" i="12"/>
  <c r="L905" i="12" s="1"/>
  <c r="I905" i="12"/>
  <c r="M904" i="12"/>
  <c r="K904" i="12"/>
  <c r="J904" i="12"/>
  <c r="L904" i="12" s="1"/>
  <c r="I904" i="12"/>
  <c r="M903" i="12"/>
  <c r="K903" i="12"/>
  <c r="J903" i="12"/>
  <c r="L903" i="12" s="1"/>
  <c r="I903" i="12"/>
  <c r="M902" i="12"/>
  <c r="K902" i="12"/>
  <c r="L902" i="12" s="1"/>
  <c r="J902" i="12"/>
  <c r="I902" i="12"/>
  <c r="M901" i="12"/>
  <c r="K901" i="12"/>
  <c r="J901" i="12"/>
  <c r="L901" i="12" s="1"/>
  <c r="I901" i="12"/>
  <c r="M900" i="12"/>
  <c r="K900" i="12"/>
  <c r="L900" i="12" s="1"/>
  <c r="J900" i="12"/>
  <c r="I900" i="12"/>
  <c r="M899" i="12"/>
  <c r="K899" i="12"/>
  <c r="J899" i="12"/>
  <c r="L899" i="12" s="1"/>
  <c r="I899" i="12"/>
  <c r="M898" i="12"/>
  <c r="K898" i="12"/>
  <c r="L898" i="12" s="1"/>
  <c r="J898" i="12"/>
  <c r="I898" i="12"/>
  <c r="M897" i="12"/>
  <c r="K897" i="12"/>
  <c r="J897" i="12"/>
  <c r="L897" i="12" s="1"/>
  <c r="I897" i="12"/>
  <c r="M896" i="12"/>
  <c r="K896" i="12"/>
  <c r="L896" i="12" s="1"/>
  <c r="J896" i="12"/>
  <c r="I896" i="12"/>
  <c r="M895" i="12"/>
  <c r="K895" i="12"/>
  <c r="J895" i="12"/>
  <c r="L895" i="12" s="1"/>
  <c r="I895" i="12"/>
  <c r="M894" i="12"/>
  <c r="K894" i="12"/>
  <c r="L894" i="12" s="1"/>
  <c r="J894" i="12"/>
  <c r="I894" i="12"/>
  <c r="M893" i="12"/>
  <c r="K893" i="12"/>
  <c r="J893" i="12"/>
  <c r="L893" i="12" s="1"/>
  <c r="I893" i="12"/>
  <c r="M892" i="12"/>
  <c r="K892" i="12"/>
  <c r="J892" i="12"/>
  <c r="L892" i="12" s="1"/>
  <c r="I892" i="12"/>
  <c r="M891" i="12"/>
  <c r="K891" i="12"/>
  <c r="J891" i="12"/>
  <c r="L891" i="12" s="1"/>
  <c r="I891" i="12"/>
  <c r="M890" i="12"/>
  <c r="K890" i="12"/>
  <c r="J890" i="12"/>
  <c r="L890" i="12" s="1"/>
  <c r="I890" i="12"/>
  <c r="M889" i="12"/>
  <c r="K889" i="12"/>
  <c r="J889" i="12"/>
  <c r="L889" i="12" s="1"/>
  <c r="I889" i="12"/>
  <c r="M888" i="12"/>
  <c r="K888" i="12"/>
  <c r="L888" i="12" s="1"/>
  <c r="J888" i="12"/>
  <c r="I888" i="12"/>
  <c r="M887" i="12"/>
  <c r="K887" i="12"/>
  <c r="J887" i="12"/>
  <c r="L887" i="12" s="1"/>
  <c r="I887" i="12"/>
  <c r="M886" i="12"/>
  <c r="K886" i="12"/>
  <c r="L886" i="12" s="1"/>
  <c r="J886" i="12"/>
  <c r="I886" i="12"/>
  <c r="M885" i="12"/>
  <c r="K885" i="12"/>
  <c r="J885" i="12"/>
  <c r="L885" i="12" s="1"/>
  <c r="I885" i="12"/>
  <c r="M884" i="12"/>
  <c r="K884" i="12"/>
  <c r="L884" i="12" s="1"/>
  <c r="J884" i="12"/>
  <c r="I884" i="12"/>
  <c r="M883" i="12"/>
  <c r="K883" i="12"/>
  <c r="J883" i="12"/>
  <c r="L883" i="12" s="1"/>
  <c r="I883" i="12"/>
  <c r="M882" i="12"/>
  <c r="K882" i="12"/>
  <c r="L882" i="12" s="1"/>
  <c r="J882" i="12"/>
  <c r="I882" i="12"/>
  <c r="M881" i="12"/>
  <c r="K881" i="12"/>
  <c r="J881" i="12"/>
  <c r="L881" i="12" s="1"/>
  <c r="I881" i="12"/>
  <c r="M880" i="12"/>
  <c r="K880" i="12"/>
  <c r="L880" i="12" s="1"/>
  <c r="J880" i="12"/>
  <c r="I880" i="12"/>
  <c r="M879" i="12"/>
  <c r="K879" i="12"/>
  <c r="J879" i="12"/>
  <c r="L879" i="12" s="1"/>
  <c r="I879" i="12"/>
  <c r="M878" i="12"/>
  <c r="K878" i="12"/>
  <c r="L878" i="12" s="1"/>
  <c r="J878" i="12"/>
  <c r="I878" i="12"/>
  <c r="M877" i="12"/>
  <c r="K877" i="12"/>
  <c r="J877" i="12"/>
  <c r="L877" i="12" s="1"/>
  <c r="I877" i="12"/>
  <c r="M876" i="12"/>
  <c r="K876" i="12"/>
  <c r="L876" i="12" s="1"/>
  <c r="J876" i="12"/>
  <c r="I876" i="12"/>
  <c r="M875" i="12"/>
  <c r="K875" i="12"/>
  <c r="J875" i="12"/>
  <c r="L875" i="12" s="1"/>
  <c r="I875" i="12"/>
  <c r="M874" i="12"/>
  <c r="K874" i="12"/>
  <c r="L874" i="12" s="1"/>
  <c r="J874" i="12"/>
  <c r="I874" i="12"/>
  <c r="M873" i="12"/>
  <c r="K873" i="12"/>
  <c r="J873" i="12"/>
  <c r="L873" i="12" s="1"/>
  <c r="I873" i="12"/>
  <c r="M872" i="12"/>
  <c r="K872" i="12"/>
  <c r="L872" i="12" s="1"/>
  <c r="J872" i="12"/>
  <c r="I872" i="12"/>
  <c r="M871" i="12"/>
  <c r="K871" i="12"/>
  <c r="J871" i="12"/>
  <c r="L871" i="12" s="1"/>
  <c r="I871" i="12"/>
  <c r="M870" i="12"/>
  <c r="K870" i="12"/>
  <c r="L870" i="12" s="1"/>
  <c r="J870" i="12"/>
  <c r="I870" i="12"/>
  <c r="M869" i="12"/>
  <c r="K869" i="12"/>
  <c r="J869" i="12"/>
  <c r="L869" i="12" s="1"/>
  <c r="I869" i="12"/>
  <c r="M868" i="12"/>
  <c r="K868" i="12"/>
  <c r="L868" i="12" s="1"/>
  <c r="J868" i="12"/>
  <c r="I868" i="12"/>
  <c r="M867" i="12"/>
  <c r="K867" i="12"/>
  <c r="J867" i="12"/>
  <c r="I867" i="12"/>
  <c r="M866" i="12"/>
  <c r="K866" i="12"/>
  <c r="L866" i="12" s="1"/>
  <c r="J866" i="12"/>
  <c r="I866" i="12"/>
  <c r="M865" i="12"/>
  <c r="K865" i="12"/>
  <c r="J865" i="12"/>
  <c r="L865" i="12" s="1"/>
  <c r="I865" i="12"/>
  <c r="M864" i="12"/>
  <c r="K864" i="12"/>
  <c r="L864" i="12" s="1"/>
  <c r="J864" i="12"/>
  <c r="I864" i="12"/>
  <c r="M863" i="12"/>
  <c r="K863" i="12"/>
  <c r="J863" i="12"/>
  <c r="I863" i="12"/>
  <c r="M862" i="12"/>
  <c r="K862" i="12"/>
  <c r="L862" i="12" s="1"/>
  <c r="J862" i="12"/>
  <c r="I862" i="12"/>
  <c r="M861" i="12"/>
  <c r="K861" i="12"/>
  <c r="J861" i="12"/>
  <c r="L861" i="12" s="1"/>
  <c r="I861" i="12"/>
  <c r="M860" i="12"/>
  <c r="K860" i="12"/>
  <c r="L860" i="12" s="1"/>
  <c r="J860" i="12"/>
  <c r="I860" i="12"/>
  <c r="M859" i="12"/>
  <c r="K859" i="12"/>
  <c r="J859" i="12"/>
  <c r="I859" i="12"/>
  <c r="M858" i="12"/>
  <c r="K858" i="12"/>
  <c r="L858" i="12" s="1"/>
  <c r="J858" i="12"/>
  <c r="I858" i="12"/>
  <c r="M857" i="12"/>
  <c r="K857" i="12"/>
  <c r="J857" i="12"/>
  <c r="L857" i="12" s="1"/>
  <c r="I857" i="12"/>
  <c r="M856" i="12"/>
  <c r="K856" i="12"/>
  <c r="L856" i="12" s="1"/>
  <c r="J856" i="12"/>
  <c r="I856" i="12"/>
  <c r="M855" i="12"/>
  <c r="K855" i="12"/>
  <c r="J855" i="12"/>
  <c r="I855" i="12"/>
  <c r="M854" i="12"/>
  <c r="K854" i="12"/>
  <c r="L854" i="12" s="1"/>
  <c r="J854" i="12"/>
  <c r="I854" i="12"/>
  <c r="M853" i="12"/>
  <c r="K853" i="12"/>
  <c r="J853" i="12"/>
  <c r="L853" i="12" s="1"/>
  <c r="I853" i="12"/>
  <c r="M852" i="12"/>
  <c r="K852" i="12"/>
  <c r="L852" i="12" s="1"/>
  <c r="J852" i="12"/>
  <c r="I852" i="12"/>
  <c r="M851" i="12"/>
  <c r="K851" i="12"/>
  <c r="J851" i="12"/>
  <c r="I851" i="12"/>
  <c r="M850" i="12"/>
  <c r="K850" i="12"/>
  <c r="L850" i="12" s="1"/>
  <c r="J850" i="12"/>
  <c r="I850" i="12"/>
  <c r="M849" i="12"/>
  <c r="K849" i="12"/>
  <c r="J849" i="12"/>
  <c r="L849" i="12" s="1"/>
  <c r="I849" i="12"/>
  <c r="M848" i="12"/>
  <c r="K848" i="12"/>
  <c r="L848" i="12" s="1"/>
  <c r="J848" i="12"/>
  <c r="I848" i="12"/>
  <c r="M847" i="12"/>
  <c r="K847" i="12"/>
  <c r="J847" i="12"/>
  <c r="I847" i="12"/>
  <c r="M846" i="12"/>
  <c r="K846" i="12"/>
  <c r="L846" i="12" s="1"/>
  <c r="J846" i="12"/>
  <c r="I846" i="12"/>
  <c r="M845" i="12"/>
  <c r="K845" i="12"/>
  <c r="J845" i="12"/>
  <c r="L845" i="12" s="1"/>
  <c r="I845" i="12"/>
  <c r="M844" i="12"/>
  <c r="K844" i="12"/>
  <c r="L844" i="12" s="1"/>
  <c r="J844" i="12"/>
  <c r="I844" i="12"/>
  <c r="M843" i="12"/>
  <c r="K843" i="12"/>
  <c r="J843" i="12"/>
  <c r="I843" i="12"/>
  <c r="M842" i="12"/>
  <c r="K842" i="12"/>
  <c r="L842" i="12" s="1"/>
  <c r="J842" i="12"/>
  <c r="I842" i="12"/>
  <c r="M841" i="12"/>
  <c r="K841" i="12"/>
  <c r="J841" i="12"/>
  <c r="L841" i="12" s="1"/>
  <c r="I841" i="12"/>
  <c r="M840" i="12"/>
  <c r="K840" i="12"/>
  <c r="L840" i="12" s="1"/>
  <c r="J840" i="12"/>
  <c r="I840" i="12"/>
  <c r="M839" i="12"/>
  <c r="K839" i="12"/>
  <c r="J839" i="12"/>
  <c r="I839" i="12"/>
  <c r="M838" i="12"/>
  <c r="K838" i="12"/>
  <c r="L838" i="12" s="1"/>
  <c r="J838" i="12"/>
  <c r="I838" i="12"/>
  <c r="M837" i="12"/>
  <c r="K837" i="12"/>
  <c r="J837" i="12"/>
  <c r="L837" i="12" s="1"/>
  <c r="I837" i="12"/>
  <c r="M836" i="12"/>
  <c r="K836" i="12"/>
  <c r="J836" i="12"/>
  <c r="L836" i="12" s="1"/>
  <c r="I836" i="12"/>
  <c r="M835" i="12"/>
  <c r="K835" i="12"/>
  <c r="J835" i="12"/>
  <c r="I835" i="12"/>
  <c r="M834" i="12"/>
  <c r="K834" i="12"/>
  <c r="J834" i="12"/>
  <c r="I834" i="12"/>
  <c r="M833" i="12"/>
  <c r="K833" i="12"/>
  <c r="J833" i="12"/>
  <c r="L833" i="12" s="1"/>
  <c r="I833" i="12"/>
  <c r="M832" i="12"/>
  <c r="K832" i="12"/>
  <c r="L832" i="12" s="1"/>
  <c r="J832" i="12"/>
  <c r="I832" i="12"/>
  <c r="M831" i="12"/>
  <c r="K831" i="12"/>
  <c r="J831" i="12"/>
  <c r="I831" i="12"/>
  <c r="M830" i="12"/>
  <c r="J830" i="12"/>
  <c r="I830" i="12"/>
  <c r="M829" i="12"/>
  <c r="K829" i="12"/>
  <c r="L829" i="12" s="1"/>
  <c r="J829" i="12"/>
  <c r="I829" i="12"/>
  <c r="M828" i="12"/>
  <c r="J828" i="12"/>
  <c r="I828" i="12"/>
  <c r="M827" i="12"/>
  <c r="K827" i="12"/>
  <c r="J827" i="12"/>
  <c r="I827" i="12"/>
  <c r="M826" i="12"/>
  <c r="J826" i="12"/>
  <c r="I826" i="12"/>
  <c r="M825" i="12"/>
  <c r="K825" i="12"/>
  <c r="L825" i="12" s="1"/>
  <c r="J825" i="12"/>
  <c r="I825" i="12"/>
  <c r="M824" i="12"/>
  <c r="J824" i="12"/>
  <c r="I824" i="12"/>
  <c r="M823" i="12"/>
  <c r="K823" i="12"/>
  <c r="L823" i="12" s="1"/>
  <c r="J823" i="12"/>
  <c r="I823" i="12"/>
  <c r="M822" i="12"/>
  <c r="J822" i="12"/>
  <c r="I822" i="12"/>
  <c r="M821" i="12"/>
  <c r="K821" i="12"/>
  <c r="J821" i="12"/>
  <c r="L821" i="12" s="1"/>
  <c r="I821" i="12"/>
  <c r="M820" i="12"/>
  <c r="J820" i="12"/>
  <c r="I820" i="12"/>
  <c r="M819" i="12"/>
  <c r="K819" i="12"/>
  <c r="J819" i="12"/>
  <c r="L819" i="12" s="1"/>
  <c r="I819" i="12"/>
  <c r="M818" i="12"/>
  <c r="J818" i="12"/>
  <c r="I818" i="12"/>
  <c r="M817" i="12"/>
  <c r="K817" i="12"/>
  <c r="J817" i="12"/>
  <c r="L817" i="12" s="1"/>
  <c r="I817" i="12"/>
  <c r="M816" i="12"/>
  <c r="J816" i="12"/>
  <c r="I816" i="12"/>
  <c r="M815" i="12"/>
  <c r="K815" i="12"/>
  <c r="J815" i="12"/>
  <c r="I815" i="12"/>
  <c r="M814" i="12"/>
  <c r="J814" i="12"/>
  <c r="I814" i="12"/>
  <c r="M813" i="12"/>
  <c r="K813" i="12"/>
  <c r="J813" i="12"/>
  <c r="L813" i="12" s="1"/>
  <c r="I813" i="12"/>
  <c r="M812" i="12"/>
  <c r="J812" i="12"/>
  <c r="I812" i="12"/>
  <c r="M811" i="12"/>
  <c r="K811" i="12"/>
  <c r="J811" i="12"/>
  <c r="L811" i="12" s="1"/>
  <c r="I811" i="12"/>
  <c r="M810" i="12"/>
  <c r="J810" i="12"/>
  <c r="I810" i="12"/>
  <c r="M809" i="12"/>
  <c r="K809" i="12"/>
  <c r="J809" i="12"/>
  <c r="L809" i="12" s="1"/>
  <c r="I809" i="12"/>
  <c r="M808" i="12"/>
  <c r="J808" i="12"/>
  <c r="I808" i="12"/>
  <c r="M807" i="12"/>
  <c r="K807" i="12"/>
  <c r="J807" i="12"/>
  <c r="I807" i="12"/>
  <c r="M806" i="12"/>
  <c r="J806" i="12"/>
  <c r="I806" i="12"/>
  <c r="M805" i="12"/>
  <c r="K805" i="12"/>
  <c r="J805" i="12"/>
  <c r="L805" i="12" s="1"/>
  <c r="I805" i="12"/>
  <c r="M804" i="12"/>
  <c r="J804" i="12"/>
  <c r="I804" i="12"/>
  <c r="M803" i="12"/>
  <c r="K803" i="12"/>
  <c r="J803" i="12"/>
  <c r="L803" i="12" s="1"/>
  <c r="I803" i="12"/>
  <c r="M802" i="12"/>
  <c r="J802" i="12"/>
  <c r="I802" i="12"/>
  <c r="M801" i="12"/>
  <c r="K801" i="12"/>
  <c r="J801" i="12"/>
  <c r="L801" i="12" s="1"/>
  <c r="I801" i="12"/>
  <c r="M800" i="12"/>
  <c r="J800" i="12"/>
  <c r="I800" i="12"/>
  <c r="M799" i="12"/>
  <c r="K799" i="12"/>
  <c r="J799" i="12"/>
  <c r="I799" i="12"/>
  <c r="M798" i="12"/>
  <c r="J798" i="12"/>
  <c r="I798" i="12"/>
  <c r="M797" i="12"/>
  <c r="K797" i="12"/>
  <c r="L797" i="12" s="1"/>
  <c r="J797" i="12"/>
  <c r="I797" i="12"/>
  <c r="M796" i="12"/>
  <c r="K796" i="12"/>
  <c r="J796" i="12"/>
  <c r="L796" i="12" s="1"/>
  <c r="I796" i="12"/>
  <c r="M795" i="12"/>
  <c r="K795" i="12"/>
  <c r="L795" i="12" s="1"/>
  <c r="J795" i="12"/>
  <c r="I795" i="12"/>
  <c r="M794" i="12"/>
  <c r="K794" i="12"/>
  <c r="J794" i="12"/>
  <c r="L794" i="12" s="1"/>
  <c r="I794" i="12"/>
  <c r="M793" i="12"/>
  <c r="K793" i="12"/>
  <c r="J793" i="12"/>
  <c r="L793" i="12" s="1"/>
  <c r="I793" i="12"/>
  <c r="M792" i="12"/>
  <c r="K792" i="12"/>
  <c r="J792" i="12"/>
  <c r="L792" i="12" s="1"/>
  <c r="I792" i="12"/>
  <c r="M791" i="12"/>
  <c r="K791" i="12"/>
  <c r="J791" i="12"/>
  <c r="L791" i="12" s="1"/>
  <c r="I791" i="12"/>
  <c r="M790" i="12"/>
  <c r="K790" i="12"/>
  <c r="J790" i="12"/>
  <c r="L790" i="12" s="1"/>
  <c r="I790" i="12"/>
  <c r="M789" i="12"/>
  <c r="K789" i="12"/>
  <c r="J789" i="12"/>
  <c r="L789" i="12" s="1"/>
  <c r="I789" i="12"/>
  <c r="M788" i="12"/>
  <c r="K788" i="12"/>
  <c r="J788" i="12"/>
  <c r="L788" i="12" s="1"/>
  <c r="I788" i="12"/>
  <c r="M787" i="12"/>
  <c r="K787" i="12"/>
  <c r="J787" i="12"/>
  <c r="L787" i="12" s="1"/>
  <c r="I787" i="12"/>
  <c r="M786" i="12"/>
  <c r="K786" i="12"/>
  <c r="J786" i="12"/>
  <c r="L786" i="12" s="1"/>
  <c r="I786" i="12"/>
  <c r="M785" i="12"/>
  <c r="K785" i="12"/>
  <c r="L785" i="12" s="1"/>
  <c r="J785" i="12"/>
  <c r="I785" i="12"/>
  <c r="M784" i="12"/>
  <c r="K784" i="12"/>
  <c r="J784" i="12"/>
  <c r="L784" i="12" s="1"/>
  <c r="I784" i="12"/>
  <c r="M783" i="12"/>
  <c r="K783" i="12"/>
  <c r="J783" i="12"/>
  <c r="L783" i="12" s="1"/>
  <c r="I783" i="12"/>
  <c r="M782" i="12"/>
  <c r="K782" i="12"/>
  <c r="J782" i="12"/>
  <c r="L782" i="12" s="1"/>
  <c r="I782" i="12"/>
  <c r="M781" i="12"/>
  <c r="K781" i="12"/>
  <c r="J781" i="12"/>
  <c r="I781" i="12"/>
  <c r="M780" i="12"/>
  <c r="K780" i="12"/>
  <c r="J780" i="12"/>
  <c r="L780" i="12" s="1"/>
  <c r="I780" i="12"/>
  <c r="M779" i="12"/>
  <c r="K779" i="12"/>
  <c r="J779" i="12"/>
  <c r="L779" i="12" s="1"/>
  <c r="I779" i="12"/>
  <c r="M778" i="12"/>
  <c r="K778" i="12"/>
  <c r="J778" i="12"/>
  <c r="L778" i="12" s="1"/>
  <c r="I778" i="12"/>
  <c r="M777" i="12"/>
  <c r="K777" i="12"/>
  <c r="J777" i="12"/>
  <c r="I777" i="12"/>
  <c r="M776" i="12"/>
  <c r="K776" i="12"/>
  <c r="J776" i="12"/>
  <c r="L776" i="12" s="1"/>
  <c r="I776" i="12"/>
  <c r="M775" i="12"/>
  <c r="K775" i="12"/>
  <c r="J775" i="12"/>
  <c r="L775" i="12" s="1"/>
  <c r="I775" i="12"/>
  <c r="M774" i="12"/>
  <c r="K774" i="12"/>
  <c r="J774" i="12"/>
  <c r="L774" i="12" s="1"/>
  <c r="I774" i="12"/>
  <c r="M773" i="12"/>
  <c r="K773" i="12"/>
  <c r="J773" i="12"/>
  <c r="I773" i="12"/>
  <c r="M772" i="12"/>
  <c r="K772" i="12"/>
  <c r="J772" i="12"/>
  <c r="L772" i="12" s="1"/>
  <c r="I772" i="12"/>
  <c r="M771" i="12"/>
  <c r="K771" i="12"/>
  <c r="J771" i="12"/>
  <c r="L771" i="12" s="1"/>
  <c r="I771" i="12"/>
  <c r="M770" i="12"/>
  <c r="K770" i="12"/>
  <c r="J770" i="12"/>
  <c r="L770" i="12" s="1"/>
  <c r="I770" i="12"/>
  <c r="M769" i="12"/>
  <c r="K769" i="12"/>
  <c r="J769" i="12"/>
  <c r="I769" i="12"/>
  <c r="M768" i="12"/>
  <c r="K768" i="12"/>
  <c r="J768" i="12"/>
  <c r="L768" i="12" s="1"/>
  <c r="I768" i="12"/>
  <c r="M767" i="12"/>
  <c r="K767" i="12"/>
  <c r="J767" i="12"/>
  <c r="L767" i="12" s="1"/>
  <c r="I767" i="12"/>
  <c r="M766" i="12"/>
  <c r="K766" i="12"/>
  <c r="J766" i="12"/>
  <c r="L766" i="12" s="1"/>
  <c r="I766" i="12"/>
  <c r="M765" i="12"/>
  <c r="K765" i="12"/>
  <c r="J765" i="12"/>
  <c r="I765" i="12"/>
  <c r="M764" i="12"/>
  <c r="K764" i="12"/>
  <c r="J764" i="12"/>
  <c r="L764" i="12" s="1"/>
  <c r="I764" i="12"/>
  <c r="M763" i="12"/>
  <c r="K763" i="12"/>
  <c r="J763" i="12"/>
  <c r="L763" i="12" s="1"/>
  <c r="I763" i="12"/>
  <c r="M762" i="12"/>
  <c r="K762" i="12"/>
  <c r="J762" i="12"/>
  <c r="L762" i="12" s="1"/>
  <c r="I762" i="12"/>
  <c r="M761" i="12"/>
  <c r="K761" i="12"/>
  <c r="J761" i="12"/>
  <c r="I761" i="12"/>
  <c r="M760" i="12"/>
  <c r="K760" i="12"/>
  <c r="L760" i="12" s="1"/>
  <c r="J760" i="12"/>
  <c r="I760" i="12"/>
  <c r="M759" i="12"/>
  <c r="K759" i="12"/>
  <c r="J759" i="12"/>
  <c r="L759" i="12" s="1"/>
  <c r="I759" i="12"/>
  <c r="M758" i="12"/>
  <c r="K758" i="12"/>
  <c r="L758" i="12" s="1"/>
  <c r="J758" i="12"/>
  <c r="I758" i="12"/>
  <c r="M757" i="12"/>
  <c r="K757" i="12"/>
  <c r="J757" i="12"/>
  <c r="I757" i="12"/>
  <c r="M756" i="12"/>
  <c r="K756" i="12"/>
  <c r="L756" i="12" s="1"/>
  <c r="J756" i="12"/>
  <c r="I756" i="12"/>
  <c r="M755" i="12"/>
  <c r="K755" i="12"/>
  <c r="J755" i="12"/>
  <c r="L755" i="12" s="1"/>
  <c r="I755" i="12"/>
  <c r="M754" i="12"/>
  <c r="K754" i="12"/>
  <c r="L754" i="12" s="1"/>
  <c r="J754" i="12"/>
  <c r="I754" i="12"/>
  <c r="M753" i="12"/>
  <c r="K753" i="12"/>
  <c r="J753" i="12"/>
  <c r="I753" i="12"/>
  <c r="M752" i="12"/>
  <c r="K752" i="12"/>
  <c r="L752" i="12" s="1"/>
  <c r="J752" i="12"/>
  <c r="I752" i="12"/>
  <c r="M751" i="12"/>
  <c r="K751" i="12"/>
  <c r="J751" i="12"/>
  <c r="L751" i="12" s="1"/>
  <c r="I751" i="12"/>
  <c r="M750" i="12"/>
  <c r="K750" i="12"/>
  <c r="L750" i="12" s="1"/>
  <c r="J750" i="12"/>
  <c r="I750" i="12"/>
  <c r="M749" i="12"/>
  <c r="K749" i="12"/>
  <c r="J749" i="12"/>
  <c r="I749" i="12"/>
  <c r="M748" i="12"/>
  <c r="K748" i="12"/>
  <c r="L748" i="12" s="1"/>
  <c r="J748" i="12"/>
  <c r="I748" i="12"/>
  <c r="M747" i="12"/>
  <c r="K747" i="12"/>
  <c r="J747" i="12"/>
  <c r="L747" i="12" s="1"/>
  <c r="I747" i="12"/>
  <c r="M746" i="12"/>
  <c r="K746" i="12"/>
  <c r="L746" i="12" s="1"/>
  <c r="J746" i="12"/>
  <c r="I746" i="12"/>
  <c r="M745" i="12"/>
  <c r="K745" i="12"/>
  <c r="J745" i="12"/>
  <c r="I745" i="12"/>
  <c r="M744" i="12"/>
  <c r="K744" i="12"/>
  <c r="L744" i="12" s="1"/>
  <c r="J744" i="12"/>
  <c r="I744" i="12"/>
  <c r="M743" i="12"/>
  <c r="K743" i="12"/>
  <c r="J743" i="12"/>
  <c r="L743" i="12" s="1"/>
  <c r="I743" i="12"/>
  <c r="M742" i="12"/>
  <c r="K742" i="12"/>
  <c r="L742" i="12" s="1"/>
  <c r="J742" i="12"/>
  <c r="I742" i="12"/>
  <c r="M741" i="12"/>
  <c r="K741" i="12"/>
  <c r="J741" i="12"/>
  <c r="I741" i="12"/>
  <c r="M740" i="12"/>
  <c r="K740" i="12"/>
  <c r="L740" i="12" s="1"/>
  <c r="J740" i="12"/>
  <c r="I740" i="12"/>
  <c r="M739" i="12"/>
  <c r="K739" i="12"/>
  <c r="J739" i="12"/>
  <c r="L739" i="12" s="1"/>
  <c r="I739" i="12"/>
  <c r="M738" i="12"/>
  <c r="K738" i="12"/>
  <c r="L738" i="12" s="1"/>
  <c r="J738" i="12"/>
  <c r="I738" i="12"/>
  <c r="M737" i="12"/>
  <c r="K737" i="12"/>
  <c r="J737" i="12"/>
  <c r="I737" i="12"/>
  <c r="M736" i="12"/>
  <c r="K736" i="12"/>
  <c r="L736" i="12" s="1"/>
  <c r="J736" i="12"/>
  <c r="I736" i="12"/>
  <c r="M735" i="12"/>
  <c r="K735" i="12"/>
  <c r="J735" i="12"/>
  <c r="L735" i="12" s="1"/>
  <c r="I735" i="12"/>
  <c r="M734" i="12"/>
  <c r="K734" i="12"/>
  <c r="L734" i="12" s="1"/>
  <c r="J734" i="12"/>
  <c r="I734" i="12"/>
  <c r="M733" i="12"/>
  <c r="K733" i="12"/>
  <c r="J733" i="12"/>
  <c r="I733" i="12"/>
  <c r="M732" i="12"/>
  <c r="K732" i="12"/>
  <c r="L732" i="12" s="1"/>
  <c r="J732" i="12"/>
  <c r="I732" i="12"/>
  <c r="M731" i="12"/>
  <c r="K731" i="12"/>
  <c r="J731" i="12"/>
  <c r="L731" i="12" s="1"/>
  <c r="I731" i="12"/>
  <c r="M730" i="12"/>
  <c r="K730" i="12"/>
  <c r="L730" i="12" s="1"/>
  <c r="J730" i="12"/>
  <c r="I730" i="12"/>
  <c r="M729" i="12"/>
  <c r="K729" i="12"/>
  <c r="J729" i="12"/>
  <c r="I729" i="12"/>
  <c r="M728" i="12"/>
  <c r="K728" i="12"/>
  <c r="L728" i="12" s="1"/>
  <c r="J728" i="12"/>
  <c r="I728" i="12"/>
  <c r="M727" i="12"/>
  <c r="K727" i="12"/>
  <c r="J727" i="12"/>
  <c r="L727" i="12" s="1"/>
  <c r="I727" i="12"/>
  <c r="M726" i="12"/>
  <c r="K726" i="12"/>
  <c r="L726" i="12" s="1"/>
  <c r="J726" i="12"/>
  <c r="I726" i="12"/>
  <c r="M725" i="12"/>
  <c r="K725" i="12"/>
  <c r="J725" i="12"/>
  <c r="I725" i="12"/>
  <c r="M724" i="12"/>
  <c r="K724" i="12"/>
  <c r="L724" i="12" s="1"/>
  <c r="J724" i="12"/>
  <c r="I724" i="12"/>
  <c r="M723" i="12"/>
  <c r="K723" i="12"/>
  <c r="J723" i="12"/>
  <c r="L723" i="12" s="1"/>
  <c r="I723" i="12"/>
  <c r="M722" i="12"/>
  <c r="K722" i="12"/>
  <c r="L722" i="12" s="1"/>
  <c r="J722" i="12"/>
  <c r="I722" i="12"/>
  <c r="M721" i="12"/>
  <c r="K721" i="12"/>
  <c r="J721" i="12"/>
  <c r="I721" i="12"/>
  <c r="M720" i="12"/>
  <c r="K720" i="12"/>
  <c r="L720" i="12" s="1"/>
  <c r="J720" i="12"/>
  <c r="I720" i="12"/>
  <c r="M719" i="12"/>
  <c r="K719" i="12"/>
  <c r="J719" i="12"/>
  <c r="L719" i="12" s="1"/>
  <c r="I719" i="12"/>
  <c r="M718" i="12"/>
  <c r="K718" i="12"/>
  <c r="L718" i="12" s="1"/>
  <c r="J718" i="12"/>
  <c r="I718" i="12"/>
  <c r="M717" i="12"/>
  <c r="K717" i="12"/>
  <c r="J717" i="12"/>
  <c r="I717" i="12"/>
  <c r="M716" i="12"/>
  <c r="K716" i="12"/>
  <c r="L716" i="12" s="1"/>
  <c r="J716" i="12"/>
  <c r="I716" i="12"/>
  <c r="M715" i="12"/>
  <c r="K715" i="12"/>
  <c r="J715" i="12"/>
  <c r="L715" i="12" s="1"/>
  <c r="I715" i="12"/>
  <c r="M714" i="12"/>
  <c r="K714" i="12"/>
  <c r="L714" i="12" s="1"/>
  <c r="J714" i="12"/>
  <c r="I714" i="12"/>
  <c r="M713" i="12"/>
  <c r="K713" i="12"/>
  <c r="J713" i="12"/>
  <c r="I713" i="12"/>
  <c r="M712" i="12"/>
  <c r="K712" i="12"/>
  <c r="L712" i="12" s="1"/>
  <c r="J712" i="12"/>
  <c r="I712" i="12"/>
  <c r="M711" i="12"/>
  <c r="K711" i="12"/>
  <c r="J711" i="12"/>
  <c r="L711" i="12" s="1"/>
  <c r="I711" i="12"/>
  <c r="M710" i="12"/>
  <c r="K710" i="12"/>
  <c r="L710" i="12" s="1"/>
  <c r="J710" i="12"/>
  <c r="I710" i="12"/>
  <c r="M709" i="12"/>
  <c r="K709" i="12"/>
  <c r="J709" i="12"/>
  <c r="I709" i="12"/>
  <c r="M708" i="12"/>
  <c r="K708" i="12"/>
  <c r="L708" i="12" s="1"/>
  <c r="J708" i="12"/>
  <c r="I708" i="12"/>
  <c r="M707" i="12"/>
  <c r="K707" i="12"/>
  <c r="J707" i="12"/>
  <c r="L707" i="12" s="1"/>
  <c r="I707" i="12"/>
  <c r="M706" i="12"/>
  <c r="K706" i="12"/>
  <c r="L706" i="12" s="1"/>
  <c r="J706" i="12"/>
  <c r="I706" i="12"/>
  <c r="M705" i="12"/>
  <c r="K705" i="12"/>
  <c r="J705" i="12"/>
  <c r="I705" i="12"/>
  <c r="M704" i="12"/>
  <c r="K704" i="12"/>
  <c r="L704" i="12" s="1"/>
  <c r="J704" i="12"/>
  <c r="I704" i="12"/>
  <c r="M703" i="12"/>
  <c r="K703" i="12"/>
  <c r="J703" i="12"/>
  <c r="L703" i="12" s="1"/>
  <c r="I703" i="12"/>
  <c r="M702" i="12"/>
  <c r="K702" i="12"/>
  <c r="L702" i="12" s="1"/>
  <c r="J702" i="12"/>
  <c r="I702" i="12"/>
  <c r="M701" i="12"/>
  <c r="K701" i="12"/>
  <c r="J701" i="12"/>
  <c r="I701" i="12"/>
  <c r="M700" i="12"/>
  <c r="K700" i="12"/>
  <c r="L700" i="12" s="1"/>
  <c r="J700" i="12"/>
  <c r="I700" i="12"/>
  <c r="M699" i="12"/>
  <c r="K699" i="12"/>
  <c r="J699" i="12"/>
  <c r="L699" i="12" s="1"/>
  <c r="I699" i="12"/>
  <c r="M698" i="12"/>
  <c r="K698" i="12"/>
  <c r="L698" i="12" s="1"/>
  <c r="J698" i="12"/>
  <c r="I698" i="12"/>
  <c r="M697" i="12"/>
  <c r="K697" i="12"/>
  <c r="J697" i="12"/>
  <c r="I697" i="12"/>
  <c r="M696" i="12"/>
  <c r="K696" i="12"/>
  <c r="L696" i="12" s="1"/>
  <c r="J696" i="12"/>
  <c r="I696" i="12"/>
  <c r="M695" i="12"/>
  <c r="K695" i="12"/>
  <c r="J695" i="12"/>
  <c r="L695" i="12" s="1"/>
  <c r="I695" i="12"/>
  <c r="M694" i="12"/>
  <c r="K694" i="12"/>
  <c r="L694" i="12" s="1"/>
  <c r="J694" i="12"/>
  <c r="I694" i="12"/>
  <c r="M693" i="12"/>
  <c r="K693" i="12"/>
  <c r="J693" i="12"/>
  <c r="I693" i="12"/>
  <c r="M692" i="12"/>
  <c r="K692" i="12"/>
  <c r="L692" i="12" s="1"/>
  <c r="J692" i="12"/>
  <c r="I692" i="12"/>
  <c r="M691" i="12"/>
  <c r="K691" i="12"/>
  <c r="J691" i="12"/>
  <c r="L691" i="12" s="1"/>
  <c r="I691" i="12"/>
  <c r="M690" i="12"/>
  <c r="K690" i="12"/>
  <c r="L690" i="12" s="1"/>
  <c r="J690" i="12"/>
  <c r="I690" i="12"/>
  <c r="M689" i="12"/>
  <c r="K689" i="12"/>
  <c r="J689" i="12"/>
  <c r="I689" i="12"/>
  <c r="M688" i="12"/>
  <c r="K688" i="12"/>
  <c r="L688" i="12" s="1"/>
  <c r="J688" i="12"/>
  <c r="I688" i="12"/>
  <c r="M687" i="12"/>
  <c r="K687" i="12"/>
  <c r="J687" i="12"/>
  <c r="L687" i="12" s="1"/>
  <c r="I687" i="12"/>
  <c r="M686" i="12"/>
  <c r="K686" i="12"/>
  <c r="L686" i="12" s="1"/>
  <c r="J686" i="12"/>
  <c r="I686" i="12"/>
  <c r="M685" i="12"/>
  <c r="K685" i="12"/>
  <c r="J685" i="12"/>
  <c r="I685" i="12"/>
  <c r="M684" i="12"/>
  <c r="K684" i="12"/>
  <c r="L684" i="12" s="1"/>
  <c r="J684" i="12"/>
  <c r="I684" i="12"/>
  <c r="M683" i="12"/>
  <c r="J683" i="12"/>
  <c r="I683" i="12"/>
  <c r="M682" i="12"/>
  <c r="L682" i="12"/>
  <c r="K682" i="12"/>
  <c r="J682" i="12"/>
  <c r="I682" i="12"/>
  <c r="M681" i="12"/>
  <c r="J681" i="12"/>
  <c r="I681" i="12"/>
  <c r="M680" i="12"/>
  <c r="L680" i="12"/>
  <c r="K680" i="12"/>
  <c r="J680" i="12"/>
  <c r="I680" i="12"/>
  <c r="M679" i="12"/>
  <c r="J679" i="12"/>
  <c r="I679" i="12"/>
  <c r="M678" i="12"/>
  <c r="L678" i="12"/>
  <c r="K678" i="12"/>
  <c r="J678" i="12"/>
  <c r="I678" i="12"/>
  <c r="M677" i="12"/>
  <c r="J677" i="12"/>
  <c r="I677" i="12"/>
  <c r="M676" i="12"/>
  <c r="L676" i="12"/>
  <c r="K676" i="12"/>
  <c r="J676" i="12"/>
  <c r="I676" i="12"/>
  <c r="M675" i="12"/>
  <c r="J675" i="12"/>
  <c r="I675" i="12"/>
  <c r="M674" i="12"/>
  <c r="L674" i="12"/>
  <c r="K674" i="12"/>
  <c r="J674" i="12"/>
  <c r="I674" i="12"/>
  <c r="M673" i="12"/>
  <c r="J673" i="12"/>
  <c r="I673" i="12"/>
  <c r="M672" i="12"/>
  <c r="L672" i="12"/>
  <c r="K672" i="12"/>
  <c r="J672" i="12"/>
  <c r="I672" i="12"/>
  <c r="M671" i="12"/>
  <c r="J671" i="12"/>
  <c r="I671" i="12"/>
  <c r="M670" i="12"/>
  <c r="L670" i="12"/>
  <c r="K670" i="12"/>
  <c r="J670" i="12"/>
  <c r="I670" i="12"/>
  <c r="M669" i="12"/>
  <c r="J669" i="12"/>
  <c r="I669" i="12"/>
  <c r="M668" i="12"/>
  <c r="L668" i="12"/>
  <c r="K668" i="12"/>
  <c r="J668" i="12"/>
  <c r="I668" i="12"/>
  <c r="M667" i="12"/>
  <c r="J667" i="12"/>
  <c r="I667" i="12"/>
  <c r="M666" i="12"/>
  <c r="L666" i="12"/>
  <c r="K666" i="12"/>
  <c r="J666" i="12"/>
  <c r="I666" i="12"/>
  <c r="M665" i="12"/>
  <c r="J665" i="12"/>
  <c r="I665" i="12"/>
  <c r="M664" i="12"/>
  <c r="L664" i="12"/>
  <c r="K664" i="12"/>
  <c r="J664" i="12"/>
  <c r="I664" i="12"/>
  <c r="M663" i="12"/>
  <c r="J663" i="12"/>
  <c r="I663" i="12"/>
  <c r="M662" i="12"/>
  <c r="L662" i="12"/>
  <c r="K662" i="12"/>
  <c r="J662" i="12"/>
  <c r="I662" i="12"/>
  <c r="M661" i="12"/>
  <c r="J661" i="12"/>
  <c r="I661" i="12"/>
  <c r="M660" i="12"/>
  <c r="L660" i="12"/>
  <c r="K660" i="12"/>
  <c r="J660" i="12"/>
  <c r="I660" i="12"/>
  <c r="M659" i="12"/>
  <c r="J659" i="12"/>
  <c r="I659" i="12"/>
  <c r="M658" i="12"/>
  <c r="L658" i="12"/>
  <c r="K658" i="12"/>
  <c r="J658" i="12"/>
  <c r="I658" i="12"/>
  <c r="M657" i="12"/>
  <c r="J657" i="12"/>
  <c r="I657" i="12"/>
  <c r="M656" i="12"/>
  <c r="L656" i="12"/>
  <c r="K656" i="12"/>
  <c r="J656" i="12"/>
  <c r="I656" i="12"/>
  <c r="M655" i="12"/>
  <c r="J655" i="12"/>
  <c r="I655" i="12"/>
  <c r="M654" i="12"/>
  <c r="L654" i="12"/>
  <c r="K654" i="12"/>
  <c r="J654" i="12"/>
  <c r="I654" i="12"/>
  <c r="M653" i="12"/>
  <c r="J653" i="12"/>
  <c r="I653" i="12"/>
  <c r="M652" i="12"/>
  <c r="L652" i="12"/>
  <c r="K652" i="12"/>
  <c r="J652" i="12"/>
  <c r="I652" i="12"/>
  <c r="M651" i="12"/>
  <c r="J651" i="12"/>
  <c r="I651" i="12"/>
  <c r="M650" i="12"/>
  <c r="L650" i="12"/>
  <c r="K650" i="12"/>
  <c r="J650" i="12"/>
  <c r="I650" i="12"/>
  <c r="M649" i="12"/>
  <c r="J649" i="12"/>
  <c r="I649" i="12"/>
  <c r="M648" i="12"/>
  <c r="L648" i="12"/>
  <c r="K648" i="12"/>
  <c r="J648" i="12"/>
  <c r="I648" i="12"/>
  <c r="M647" i="12"/>
  <c r="J647" i="12"/>
  <c r="I647" i="12"/>
  <c r="M646" i="12"/>
  <c r="L646" i="12"/>
  <c r="K646" i="12"/>
  <c r="J646" i="12"/>
  <c r="I646" i="12"/>
  <c r="M645" i="12"/>
  <c r="J645" i="12"/>
  <c r="I645" i="12"/>
  <c r="M644" i="12"/>
  <c r="L644" i="12"/>
  <c r="K644" i="12"/>
  <c r="J644" i="12"/>
  <c r="I644" i="12"/>
  <c r="M643" i="12"/>
  <c r="J643" i="12"/>
  <c r="I643" i="12"/>
  <c r="M642" i="12"/>
  <c r="L642" i="12"/>
  <c r="K642" i="12"/>
  <c r="J642" i="12"/>
  <c r="I642" i="12"/>
  <c r="M641" i="12"/>
  <c r="J641" i="12"/>
  <c r="I641" i="12"/>
  <c r="M640" i="12"/>
  <c r="L640" i="12"/>
  <c r="K640" i="12"/>
  <c r="J640" i="12"/>
  <c r="I640" i="12"/>
  <c r="M639" i="12"/>
  <c r="J639" i="12"/>
  <c r="I639" i="12"/>
  <c r="M638" i="12"/>
  <c r="L638" i="12"/>
  <c r="K638" i="12"/>
  <c r="J638" i="12"/>
  <c r="I638" i="12"/>
  <c r="M637" i="12"/>
  <c r="J637" i="12"/>
  <c r="I637" i="12"/>
  <c r="M636" i="12"/>
  <c r="L636" i="12"/>
  <c r="K636" i="12"/>
  <c r="J636" i="12"/>
  <c r="I636" i="12"/>
  <c r="M635" i="12"/>
  <c r="J635" i="12"/>
  <c r="I635" i="12"/>
  <c r="M634" i="12"/>
  <c r="L634" i="12"/>
  <c r="K634" i="12"/>
  <c r="J634" i="12"/>
  <c r="I634" i="12"/>
  <c r="M633" i="12"/>
  <c r="J633" i="12"/>
  <c r="I633" i="12"/>
  <c r="M632" i="12"/>
  <c r="L632" i="12"/>
  <c r="K632" i="12"/>
  <c r="J632" i="12"/>
  <c r="I632" i="12"/>
  <c r="M631" i="12"/>
  <c r="J631" i="12"/>
  <c r="I631" i="12"/>
  <c r="M630" i="12"/>
  <c r="L630" i="12"/>
  <c r="K630" i="12"/>
  <c r="J630" i="12"/>
  <c r="I630" i="12"/>
  <c r="M629" i="12"/>
  <c r="J629" i="12"/>
  <c r="I629" i="12"/>
  <c r="M628" i="12"/>
  <c r="L628" i="12"/>
  <c r="K628" i="12"/>
  <c r="J628" i="12"/>
  <c r="I628" i="12"/>
  <c r="M627" i="12"/>
  <c r="J627" i="12"/>
  <c r="I627" i="12"/>
  <c r="M626" i="12"/>
  <c r="L626" i="12"/>
  <c r="K626" i="12"/>
  <c r="J626" i="12"/>
  <c r="I626" i="12"/>
  <c r="M625" i="12"/>
  <c r="J625" i="12"/>
  <c r="I625" i="12"/>
  <c r="M624" i="12"/>
  <c r="L624" i="12"/>
  <c r="K624" i="12"/>
  <c r="J624" i="12"/>
  <c r="I624" i="12"/>
  <c r="M623" i="12"/>
  <c r="J623" i="12"/>
  <c r="I623" i="12"/>
  <c r="M622" i="12"/>
  <c r="L622" i="12"/>
  <c r="K622" i="12"/>
  <c r="J622" i="12"/>
  <c r="I622" i="12"/>
  <c r="M621" i="12"/>
  <c r="J621" i="12"/>
  <c r="I621" i="12"/>
  <c r="M620" i="12"/>
  <c r="L620" i="12"/>
  <c r="K620" i="12"/>
  <c r="J620" i="12"/>
  <c r="I620" i="12"/>
  <c r="M619" i="12"/>
  <c r="J619" i="12"/>
  <c r="I619" i="12"/>
  <c r="M618" i="12"/>
  <c r="L618" i="12"/>
  <c r="K618" i="12"/>
  <c r="J618" i="12"/>
  <c r="I618" i="12"/>
  <c r="M617" i="12"/>
  <c r="J617" i="12"/>
  <c r="I617" i="12"/>
  <c r="M616" i="12"/>
  <c r="L616" i="12"/>
  <c r="K616" i="12"/>
  <c r="J616" i="12"/>
  <c r="I616" i="12"/>
  <c r="M615" i="12"/>
  <c r="J615" i="12"/>
  <c r="I615" i="12"/>
  <c r="M614" i="12"/>
  <c r="L614" i="12"/>
  <c r="K614" i="12"/>
  <c r="J614" i="12"/>
  <c r="I614" i="12"/>
  <c r="M613" i="12"/>
  <c r="J613" i="12"/>
  <c r="I613" i="12"/>
  <c r="M612" i="12"/>
  <c r="L612" i="12"/>
  <c r="K612" i="12"/>
  <c r="J612" i="12"/>
  <c r="I612" i="12"/>
  <c r="M611" i="12"/>
  <c r="J611" i="12"/>
  <c r="I611" i="12"/>
  <c r="M610" i="12"/>
  <c r="L610" i="12"/>
  <c r="K610" i="12"/>
  <c r="J610" i="12"/>
  <c r="I610" i="12"/>
  <c r="M609" i="12"/>
  <c r="J609" i="12"/>
  <c r="I609" i="12"/>
  <c r="M608" i="12"/>
  <c r="L608" i="12"/>
  <c r="K608" i="12"/>
  <c r="J608" i="12"/>
  <c r="I608" i="12"/>
  <c r="M607" i="12"/>
  <c r="J607" i="12"/>
  <c r="I607" i="12"/>
  <c r="M606" i="12"/>
  <c r="L606" i="12"/>
  <c r="K606" i="12"/>
  <c r="J606" i="12"/>
  <c r="I606" i="12"/>
  <c r="M605" i="12"/>
  <c r="J605" i="12"/>
  <c r="I605" i="12"/>
  <c r="M604" i="12"/>
  <c r="L604" i="12"/>
  <c r="K604" i="12"/>
  <c r="J604" i="12"/>
  <c r="I604" i="12"/>
  <c r="M603" i="12"/>
  <c r="J603" i="12"/>
  <c r="I603" i="12"/>
  <c r="M602" i="12"/>
  <c r="L602" i="12"/>
  <c r="K602" i="12"/>
  <c r="J602" i="12"/>
  <c r="I602" i="12"/>
  <c r="M601" i="12"/>
  <c r="J601" i="12"/>
  <c r="I601" i="12"/>
  <c r="M600" i="12"/>
  <c r="L600" i="12"/>
  <c r="K600" i="12"/>
  <c r="J600" i="12"/>
  <c r="I600" i="12"/>
  <c r="M599" i="12"/>
  <c r="J599" i="12"/>
  <c r="I599" i="12"/>
  <c r="M598" i="12"/>
  <c r="L598" i="12"/>
  <c r="K598" i="12"/>
  <c r="J598" i="12"/>
  <c r="I598" i="12"/>
  <c r="M597" i="12"/>
  <c r="J597" i="12"/>
  <c r="I597" i="12"/>
  <c r="M596" i="12"/>
  <c r="K596" i="12"/>
  <c r="L596" i="12" s="1"/>
  <c r="J596" i="12"/>
  <c r="I596" i="12"/>
  <c r="M595" i="12"/>
  <c r="K595" i="12"/>
  <c r="J595" i="12"/>
  <c r="I595" i="12"/>
  <c r="M594" i="12"/>
  <c r="K594" i="12"/>
  <c r="L594" i="12" s="1"/>
  <c r="J594" i="12"/>
  <c r="I594" i="12"/>
  <c r="M593" i="12"/>
  <c r="K593" i="12"/>
  <c r="J593" i="12"/>
  <c r="I593" i="12"/>
  <c r="M592" i="12"/>
  <c r="L592" i="12"/>
  <c r="K592" i="12"/>
  <c r="J592" i="12"/>
  <c r="I592" i="12"/>
  <c r="M591" i="12"/>
  <c r="J591" i="12"/>
  <c r="I591" i="12"/>
  <c r="M590" i="12"/>
  <c r="L590" i="12"/>
  <c r="K590" i="12"/>
  <c r="J590" i="12"/>
  <c r="I590" i="12"/>
  <c r="M589" i="12"/>
  <c r="J589" i="12"/>
  <c r="I589" i="12"/>
  <c r="M588" i="12"/>
  <c r="K588" i="12"/>
  <c r="L588" i="12" s="1"/>
  <c r="J588" i="12"/>
  <c r="I588" i="12"/>
  <c r="M587" i="12"/>
  <c r="K587" i="12"/>
  <c r="J587" i="12"/>
  <c r="I587" i="12"/>
  <c r="M586" i="12"/>
  <c r="K586" i="12"/>
  <c r="L586" i="12" s="1"/>
  <c r="J586" i="12"/>
  <c r="I586" i="12"/>
  <c r="M585" i="12"/>
  <c r="K585" i="12"/>
  <c r="J585" i="12"/>
  <c r="I585" i="12"/>
  <c r="M584" i="12"/>
  <c r="L584" i="12"/>
  <c r="K584" i="12"/>
  <c r="J584" i="12"/>
  <c r="I584" i="12"/>
  <c r="M583" i="12"/>
  <c r="J583" i="12"/>
  <c r="I583" i="12"/>
  <c r="M582" i="12"/>
  <c r="L582" i="12"/>
  <c r="K582" i="12"/>
  <c r="J582" i="12"/>
  <c r="I582" i="12"/>
  <c r="M581" i="12"/>
  <c r="J581" i="12"/>
  <c r="I581" i="12"/>
  <c r="M580" i="12"/>
  <c r="K580" i="12"/>
  <c r="L580" i="12" s="1"/>
  <c r="J580" i="12"/>
  <c r="I580" i="12"/>
  <c r="M579" i="12"/>
  <c r="K579" i="12"/>
  <c r="J579" i="12"/>
  <c r="I579" i="12"/>
  <c r="M578" i="12"/>
  <c r="K578" i="12"/>
  <c r="L578" i="12" s="1"/>
  <c r="J578" i="12"/>
  <c r="I578" i="12"/>
  <c r="M577" i="12"/>
  <c r="K577" i="12"/>
  <c r="J577" i="12"/>
  <c r="I577" i="12"/>
  <c r="M576" i="12"/>
  <c r="L576" i="12"/>
  <c r="K576" i="12"/>
  <c r="J576" i="12"/>
  <c r="I576" i="12"/>
  <c r="M575" i="12"/>
  <c r="J575" i="12"/>
  <c r="I575" i="12"/>
  <c r="M574" i="12"/>
  <c r="L574" i="12"/>
  <c r="K574" i="12"/>
  <c r="J574" i="12"/>
  <c r="I574" i="12"/>
  <c r="M573" i="12"/>
  <c r="J573" i="12"/>
  <c r="I573" i="12"/>
  <c r="M572" i="12"/>
  <c r="K572" i="12"/>
  <c r="L572" i="12" s="1"/>
  <c r="J572" i="12"/>
  <c r="I572" i="12"/>
  <c r="M571" i="12"/>
  <c r="K571" i="12"/>
  <c r="J571" i="12"/>
  <c r="I571" i="12"/>
  <c r="M570" i="12"/>
  <c r="J570" i="12"/>
  <c r="I570" i="12"/>
  <c r="M569" i="12"/>
  <c r="L569" i="12"/>
  <c r="K569" i="12"/>
  <c r="J569" i="12"/>
  <c r="I569" i="12"/>
  <c r="M568" i="12"/>
  <c r="J568" i="12"/>
  <c r="I568" i="12"/>
  <c r="M567" i="12"/>
  <c r="L567" i="12"/>
  <c r="K567" i="12"/>
  <c r="J567" i="12"/>
  <c r="I567" i="12"/>
  <c r="M566" i="12"/>
  <c r="J566" i="12"/>
  <c r="I566" i="12"/>
  <c r="M565" i="12"/>
  <c r="L565" i="12"/>
  <c r="K565" i="12"/>
  <c r="J565" i="12"/>
  <c r="I565" i="12"/>
  <c r="M564" i="12"/>
  <c r="J564" i="12"/>
  <c r="I564" i="12"/>
  <c r="M563" i="12"/>
  <c r="L563" i="12"/>
  <c r="K563" i="12"/>
  <c r="J563" i="12"/>
  <c r="I563" i="12"/>
  <c r="M562" i="12"/>
  <c r="J562" i="12"/>
  <c r="I562" i="12"/>
  <c r="M561" i="12"/>
  <c r="L561" i="12"/>
  <c r="K561" i="12"/>
  <c r="J561" i="12"/>
  <c r="I561" i="12"/>
  <c r="M560" i="12"/>
  <c r="J560" i="12"/>
  <c r="I560" i="12"/>
  <c r="M559" i="12"/>
  <c r="L559" i="12"/>
  <c r="K559" i="12"/>
  <c r="J559" i="12"/>
  <c r="I559" i="12"/>
  <c r="M558" i="12"/>
  <c r="J558" i="12"/>
  <c r="I558" i="12"/>
  <c r="M557" i="12"/>
  <c r="L557" i="12"/>
  <c r="K557" i="12"/>
  <c r="J557" i="12"/>
  <c r="I557" i="12"/>
  <c r="M556" i="12"/>
  <c r="J556" i="12"/>
  <c r="I556" i="12"/>
  <c r="M555" i="12"/>
  <c r="L555" i="12"/>
  <c r="K555" i="12"/>
  <c r="J555" i="12"/>
  <c r="I555" i="12"/>
  <c r="M554" i="12"/>
  <c r="J554" i="12"/>
  <c r="I554" i="12"/>
  <c r="M553" i="12"/>
  <c r="L553" i="12"/>
  <c r="K553" i="12"/>
  <c r="J553" i="12"/>
  <c r="I553" i="12"/>
  <c r="M552" i="12"/>
  <c r="J552" i="12"/>
  <c r="I552" i="12"/>
  <c r="M551" i="12"/>
  <c r="L551" i="12"/>
  <c r="K551" i="12"/>
  <c r="J551" i="12"/>
  <c r="I551" i="12"/>
  <c r="M550" i="12"/>
  <c r="J550" i="12"/>
  <c r="I550" i="12"/>
  <c r="M549" i="12"/>
  <c r="L549" i="12"/>
  <c r="K549" i="12"/>
  <c r="J549" i="12"/>
  <c r="I549" i="12"/>
  <c r="M548" i="12"/>
  <c r="J548" i="12"/>
  <c r="I548" i="12"/>
  <c r="M547" i="12"/>
  <c r="L547" i="12"/>
  <c r="K547" i="12"/>
  <c r="J547" i="12"/>
  <c r="I547" i="12"/>
  <c r="M546" i="12"/>
  <c r="J546" i="12"/>
  <c r="I546" i="12"/>
  <c r="M545" i="12"/>
  <c r="L545" i="12"/>
  <c r="K545" i="12"/>
  <c r="J545" i="12"/>
  <c r="I545" i="12"/>
  <c r="M544" i="12"/>
  <c r="J544" i="12"/>
  <c r="I544" i="12"/>
  <c r="M543" i="12"/>
  <c r="L543" i="12"/>
  <c r="K543" i="12"/>
  <c r="J543" i="12"/>
  <c r="I543" i="12"/>
  <c r="M542" i="12"/>
  <c r="J542" i="12"/>
  <c r="I542" i="12"/>
  <c r="M541" i="12"/>
  <c r="L541" i="12"/>
  <c r="K541" i="12"/>
  <c r="J541" i="12"/>
  <c r="I541" i="12"/>
  <c r="M540" i="12"/>
  <c r="J540" i="12"/>
  <c r="I540" i="12"/>
  <c r="M539" i="12"/>
  <c r="L539" i="12"/>
  <c r="K539" i="12"/>
  <c r="J539" i="12"/>
  <c r="I539" i="12"/>
  <c r="M538" i="12"/>
  <c r="J538" i="12"/>
  <c r="I538" i="12"/>
  <c r="M537" i="12"/>
  <c r="L537" i="12"/>
  <c r="K537" i="12"/>
  <c r="J537" i="12"/>
  <c r="I537" i="12"/>
  <c r="M536" i="12"/>
  <c r="J536" i="12"/>
  <c r="I536" i="12"/>
  <c r="M535" i="12"/>
  <c r="L535" i="12"/>
  <c r="K535" i="12"/>
  <c r="J535" i="12"/>
  <c r="I535" i="12"/>
  <c r="M534" i="12"/>
  <c r="J534" i="12"/>
  <c r="I534" i="12"/>
  <c r="M533" i="12"/>
  <c r="L533" i="12"/>
  <c r="K533" i="12"/>
  <c r="J533" i="12"/>
  <c r="I533" i="12"/>
  <c r="M532" i="12"/>
  <c r="J532" i="12"/>
  <c r="I532" i="12"/>
  <c r="M531" i="12"/>
  <c r="L531" i="12"/>
  <c r="K531" i="12"/>
  <c r="J531" i="12"/>
  <c r="I531" i="12"/>
  <c r="M530" i="12"/>
  <c r="J530" i="12"/>
  <c r="I530" i="12"/>
  <c r="M529" i="12"/>
  <c r="L529" i="12"/>
  <c r="K529" i="12"/>
  <c r="J529" i="12"/>
  <c r="I529" i="12"/>
  <c r="M528" i="12"/>
  <c r="J528" i="12"/>
  <c r="I528" i="12"/>
  <c r="M527" i="12"/>
  <c r="L527" i="12"/>
  <c r="K527" i="12"/>
  <c r="J527" i="12"/>
  <c r="I527" i="12"/>
  <c r="M526" i="12"/>
  <c r="J526" i="12"/>
  <c r="I526" i="12"/>
  <c r="M525" i="12"/>
  <c r="L525" i="12"/>
  <c r="K525" i="12"/>
  <c r="J525" i="12"/>
  <c r="I525" i="12"/>
  <c r="M524" i="12"/>
  <c r="J524" i="12"/>
  <c r="I524" i="12"/>
  <c r="M523" i="12"/>
  <c r="L523" i="12"/>
  <c r="K523" i="12"/>
  <c r="J523" i="12"/>
  <c r="I523" i="12"/>
  <c r="M522" i="12"/>
  <c r="J522" i="12"/>
  <c r="I522" i="12"/>
  <c r="M521" i="12"/>
  <c r="L521" i="12"/>
  <c r="K521" i="12"/>
  <c r="J521" i="12"/>
  <c r="I521" i="12"/>
  <c r="M520" i="12"/>
  <c r="J520" i="12"/>
  <c r="I520" i="12"/>
  <c r="M519" i="12"/>
  <c r="L519" i="12"/>
  <c r="K519" i="12"/>
  <c r="J519" i="12"/>
  <c r="I519" i="12"/>
  <c r="M518" i="12"/>
  <c r="J518" i="12"/>
  <c r="I518" i="12"/>
  <c r="M517" i="12"/>
  <c r="L517" i="12"/>
  <c r="K517" i="12"/>
  <c r="J517" i="12"/>
  <c r="I517" i="12"/>
  <c r="M516" i="12"/>
  <c r="J516" i="12"/>
  <c r="I516" i="12"/>
  <c r="M515" i="12"/>
  <c r="L515" i="12"/>
  <c r="K515" i="12"/>
  <c r="J515" i="12"/>
  <c r="I515" i="12"/>
  <c r="M514" i="12"/>
  <c r="J514" i="12"/>
  <c r="I514" i="12"/>
  <c r="M513" i="12"/>
  <c r="L513" i="12"/>
  <c r="K513" i="12"/>
  <c r="J513" i="12"/>
  <c r="I513" i="12"/>
  <c r="M512" i="12"/>
  <c r="J512" i="12"/>
  <c r="I512" i="12"/>
  <c r="M511" i="12"/>
  <c r="L511" i="12"/>
  <c r="K511" i="12"/>
  <c r="J511" i="12"/>
  <c r="I511" i="12"/>
  <c r="M510" i="12"/>
  <c r="J510" i="12"/>
  <c r="I510" i="12"/>
  <c r="M509" i="12"/>
  <c r="L509" i="12"/>
  <c r="K509" i="12"/>
  <c r="J509" i="12"/>
  <c r="I509" i="12"/>
  <c r="M508" i="12"/>
  <c r="J508" i="12"/>
  <c r="I508" i="12"/>
  <c r="M507" i="12"/>
  <c r="L507" i="12"/>
  <c r="K507" i="12"/>
  <c r="J507" i="12"/>
  <c r="I507" i="12"/>
  <c r="M506" i="12"/>
  <c r="J506" i="12"/>
  <c r="I506" i="12"/>
  <c r="M505" i="12"/>
  <c r="L505" i="12"/>
  <c r="K505" i="12"/>
  <c r="J505" i="12"/>
  <c r="I505" i="12"/>
  <c r="M504" i="12"/>
  <c r="J504" i="12"/>
  <c r="I504" i="12"/>
  <c r="M503" i="12"/>
  <c r="L503" i="12"/>
  <c r="K503" i="12"/>
  <c r="J503" i="12"/>
  <c r="I503" i="12"/>
  <c r="M502" i="12"/>
  <c r="J502" i="12"/>
  <c r="I502" i="12"/>
  <c r="M501" i="12"/>
  <c r="L501" i="12"/>
  <c r="K501" i="12"/>
  <c r="J501" i="12"/>
  <c r="I501" i="12"/>
  <c r="M500" i="12"/>
  <c r="J500" i="12"/>
  <c r="I500" i="12"/>
  <c r="M499" i="12"/>
  <c r="L499" i="12"/>
  <c r="K499" i="12"/>
  <c r="J499" i="12"/>
  <c r="I499" i="12"/>
  <c r="M498" i="12"/>
  <c r="J498" i="12"/>
  <c r="I498" i="12"/>
  <c r="M497" i="12"/>
  <c r="L497" i="12"/>
  <c r="K497" i="12"/>
  <c r="J497" i="12"/>
  <c r="I497" i="12"/>
  <c r="M496" i="12"/>
  <c r="J496" i="12"/>
  <c r="I496" i="12"/>
  <c r="M495" i="12"/>
  <c r="L495" i="12"/>
  <c r="K495" i="12"/>
  <c r="J495" i="12"/>
  <c r="I495" i="12"/>
  <c r="M494" i="12"/>
  <c r="J494" i="12"/>
  <c r="I494" i="12"/>
  <c r="M493" i="12"/>
  <c r="L493" i="12"/>
  <c r="K493" i="12"/>
  <c r="J493" i="12"/>
  <c r="I493" i="12"/>
  <c r="M492" i="12"/>
  <c r="J492" i="12"/>
  <c r="I492" i="12"/>
  <c r="M491" i="12"/>
  <c r="L491" i="12"/>
  <c r="K491" i="12"/>
  <c r="J491" i="12"/>
  <c r="I491" i="12"/>
  <c r="M490" i="12"/>
  <c r="J490" i="12"/>
  <c r="I490" i="12"/>
  <c r="M489" i="12"/>
  <c r="L489" i="12"/>
  <c r="K489" i="12"/>
  <c r="J489" i="12"/>
  <c r="I489" i="12"/>
  <c r="M488" i="12"/>
  <c r="J488" i="12"/>
  <c r="I488" i="12"/>
  <c r="M487" i="12"/>
  <c r="L487" i="12"/>
  <c r="K487" i="12"/>
  <c r="J487" i="12"/>
  <c r="I487" i="12"/>
  <c r="M486" i="12"/>
  <c r="J486" i="12"/>
  <c r="I486" i="12"/>
  <c r="M485" i="12"/>
  <c r="L485" i="12"/>
  <c r="K485" i="12"/>
  <c r="J485" i="12"/>
  <c r="I485" i="12"/>
  <c r="M484" i="12"/>
  <c r="J484" i="12"/>
  <c r="I484" i="12"/>
  <c r="M483" i="12"/>
  <c r="L483" i="12"/>
  <c r="K483" i="12"/>
  <c r="J483" i="12"/>
  <c r="I483" i="12"/>
  <c r="M482" i="12"/>
  <c r="J482" i="12"/>
  <c r="I482" i="12"/>
  <c r="M481" i="12"/>
  <c r="L481" i="12"/>
  <c r="K481" i="12"/>
  <c r="J481" i="12"/>
  <c r="I481" i="12"/>
  <c r="M480" i="12"/>
  <c r="J480" i="12"/>
  <c r="I480" i="12"/>
  <c r="M479" i="12"/>
  <c r="L479" i="12"/>
  <c r="K479" i="12"/>
  <c r="J479" i="12"/>
  <c r="I479" i="12"/>
  <c r="M478" i="12"/>
  <c r="J478" i="12"/>
  <c r="I478" i="12"/>
  <c r="M477" i="12"/>
  <c r="L477" i="12"/>
  <c r="K477" i="12"/>
  <c r="J477" i="12"/>
  <c r="I477" i="12"/>
  <c r="M476" i="12"/>
  <c r="J476" i="12"/>
  <c r="I476" i="12"/>
  <c r="M475" i="12"/>
  <c r="L475" i="12"/>
  <c r="K475" i="12"/>
  <c r="J475" i="12"/>
  <c r="I475" i="12"/>
  <c r="M474" i="12"/>
  <c r="J474" i="12"/>
  <c r="I474" i="12"/>
  <c r="M473" i="12"/>
  <c r="L473" i="12"/>
  <c r="K473" i="12"/>
  <c r="J473" i="12"/>
  <c r="I473" i="12"/>
  <c r="M472" i="12"/>
  <c r="J472" i="12"/>
  <c r="I472" i="12"/>
  <c r="M471" i="12"/>
  <c r="L471" i="12"/>
  <c r="K471" i="12"/>
  <c r="J471" i="12"/>
  <c r="I471" i="12"/>
  <c r="M470" i="12"/>
  <c r="J470" i="12"/>
  <c r="I470" i="12"/>
  <c r="M469" i="12"/>
  <c r="L469" i="12"/>
  <c r="K469" i="12"/>
  <c r="J469" i="12"/>
  <c r="I469" i="12"/>
  <c r="M468" i="12"/>
  <c r="J468" i="12"/>
  <c r="I468" i="12"/>
  <c r="M467" i="12"/>
  <c r="L467" i="12"/>
  <c r="K467" i="12"/>
  <c r="J467" i="12"/>
  <c r="I467" i="12"/>
  <c r="M466" i="12"/>
  <c r="J466" i="12"/>
  <c r="I466" i="12"/>
  <c r="M465" i="12"/>
  <c r="L465" i="12"/>
  <c r="K465" i="12"/>
  <c r="J465" i="12"/>
  <c r="I465" i="12"/>
  <c r="M464" i="12"/>
  <c r="J464" i="12"/>
  <c r="I464" i="12"/>
  <c r="M463" i="12"/>
  <c r="L463" i="12"/>
  <c r="K463" i="12"/>
  <c r="J463" i="12"/>
  <c r="I463" i="12"/>
  <c r="M462" i="12"/>
  <c r="J462" i="12"/>
  <c r="I462" i="12"/>
  <c r="M461" i="12"/>
  <c r="L461" i="12"/>
  <c r="K461" i="12"/>
  <c r="J461" i="12"/>
  <c r="I461" i="12"/>
  <c r="M460" i="12"/>
  <c r="J460" i="12"/>
  <c r="I460" i="12"/>
  <c r="M459" i="12"/>
  <c r="L459" i="12"/>
  <c r="K459" i="12"/>
  <c r="J459" i="12"/>
  <c r="I459" i="12"/>
  <c r="M458" i="12"/>
  <c r="J458" i="12"/>
  <c r="I458" i="12"/>
  <c r="M457" i="12"/>
  <c r="L457" i="12"/>
  <c r="K457" i="12"/>
  <c r="J457" i="12"/>
  <c r="I457" i="12"/>
  <c r="M456" i="12"/>
  <c r="J456" i="12"/>
  <c r="I456" i="12"/>
  <c r="M455" i="12"/>
  <c r="L455" i="12"/>
  <c r="K455" i="12"/>
  <c r="J455" i="12"/>
  <c r="I455" i="12"/>
  <c r="M454" i="12"/>
  <c r="J454" i="12"/>
  <c r="I454" i="12"/>
  <c r="M453" i="12"/>
  <c r="L453" i="12"/>
  <c r="K453" i="12"/>
  <c r="J453" i="12"/>
  <c r="I453" i="12"/>
  <c r="M452" i="12"/>
  <c r="J452" i="12"/>
  <c r="I452" i="12"/>
  <c r="M451" i="12"/>
  <c r="L451" i="12"/>
  <c r="K451" i="12"/>
  <c r="J451" i="12"/>
  <c r="I451" i="12"/>
  <c r="M450" i="12"/>
  <c r="J450" i="12"/>
  <c r="I450" i="12"/>
  <c r="M449" i="12"/>
  <c r="L449" i="12"/>
  <c r="K449" i="12"/>
  <c r="J449" i="12"/>
  <c r="I449" i="12"/>
  <c r="M448" i="12"/>
  <c r="J448" i="12"/>
  <c r="I448" i="12"/>
  <c r="M447" i="12"/>
  <c r="L447" i="12"/>
  <c r="K447" i="12"/>
  <c r="J447" i="12"/>
  <c r="I447" i="12"/>
  <c r="M446" i="12"/>
  <c r="J446" i="12"/>
  <c r="I446" i="12"/>
  <c r="M445" i="12"/>
  <c r="L445" i="12"/>
  <c r="K445" i="12"/>
  <c r="J445" i="12"/>
  <c r="I445" i="12"/>
  <c r="M444" i="12"/>
  <c r="J444" i="12"/>
  <c r="I444" i="12"/>
  <c r="M443" i="12"/>
  <c r="L443" i="12"/>
  <c r="K443" i="12"/>
  <c r="J443" i="12"/>
  <c r="I443" i="12"/>
  <c r="M442" i="12"/>
  <c r="J442" i="12"/>
  <c r="I442" i="12"/>
  <c r="M441" i="12"/>
  <c r="L441" i="12"/>
  <c r="K441" i="12"/>
  <c r="J441" i="12"/>
  <c r="I441" i="12"/>
  <c r="M440" i="12"/>
  <c r="J440" i="12"/>
  <c r="I440" i="12"/>
  <c r="M439" i="12"/>
  <c r="L439" i="12"/>
  <c r="K439" i="12"/>
  <c r="J439" i="12"/>
  <c r="I439" i="12"/>
  <c r="M438" i="12"/>
  <c r="J438" i="12"/>
  <c r="I438" i="12"/>
  <c r="M437" i="12"/>
  <c r="L437" i="12"/>
  <c r="K437" i="12"/>
  <c r="J437" i="12"/>
  <c r="I437" i="12"/>
  <c r="M436" i="12"/>
  <c r="J436" i="12"/>
  <c r="I436" i="12"/>
  <c r="M435" i="12"/>
  <c r="L435" i="12"/>
  <c r="K435" i="12"/>
  <c r="J435" i="12"/>
  <c r="I435" i="12"/>
  <c r="M434" i="12"/>
  <c r="J434" i="12"/>
  <c r="I434" i="12"/>
  <c r="M433" i="12"/>
  <c r="L433" i="12"/>
  <c r="K433" i="12"/>
  <c r="J433" i="12"/>
  <c r="I433" i="12"/>
  <c r="M432" i="12"/>
  <c r="J432" i="12"/>
  <c r="I432" i="12"/>
  <c r="M431" i="12"/>
  <c r="L431" i="12"/>
  <c r="K431" i="12"/>
  <c r="J431" i="12"/>
  <c r="I431" i="12"/>
  <c r="M430" i="12"/>
  <c r="J430" i="12"/>
  <c r="I430" i="12"/>
  <c r="M429" i="12"/>
  <c r="L429" i="12"/>
  <c r="K429" i="12"/>
  <c r="J429" i="12"/>
  <c r="I429" i="12"/>
  <c r="M428" i="12"/>
  <c r="J428" i="12"/>
  <c r="I428" i="12"/>
  <c r="M427" i="12"/>
  <c r="L427" i="12"/>
  <c r="K427" i="12"/>
  <c r="J427" i="12"/>
  <c r="I427" i="12"/>
  <c r="M426" i="12"/>
  <c r="K426" i="12"/>
  <c r="J426" i="12"/>
  <c r="I426" i="12"/>
  <c r="M425" i="12"/>
  <c r="L425" i="12"/>
  <c r="K425" i="12"/>
  <c r="J425" i="12"/>
  <c r="I425" i="12"/>
  <c r="M424" i="12"/>
  <c r="K424" i="12"/>
  <c r="J424" i="12"/>
  <c r="I424" i="12"/>
  <c r="M423" i="12"/>
  <c r="L423" i="12"/>
  <c r="K423" i="12"/>
  <c r="J423" i="12"/>
  <c r="I423" i="12"/>
  <c r="M422" i="12"/>
  <c r="J422" i="12"/>
  <c r="I422" i="12"/>
  <c r="M421" i="12"/>
  <c r="L421" i="12"/>
  <c r="K421" i="12"/>
  <c r="J421" i="12"/>
  <c r="I421" i="12"/>
  <c r="M420" i="12"/>
  <c r="J420" i="12"/>
  <c r="I420" i="12"/>
  <c r="M419" i="12"/>
  <c r="L419" i="12"/>
  <c r="K419" i="12"/>
  <c r="J419" i="12"/>
  <c r="I419" i="12"/>
  <c r="M418" i="12"/>
  <c r="K418" i="12"/>
  <c r="J418" i="12"/>
  <c r="I418" i="12"/>
  <c r="M417" i="12"/>
  <c r="L417" i="12"/>
  <c r="K417" i="12"/>
  <c r="J417" i="12"/>
  <c r="I417" i="12"/>
  <c r="M416" i="12"/>
  <c r="K416" i="12"/>
  <c r="J416" i="12"/>
  <c r="I416" i="12"/>
  <c r="M415" i="12"/>
  <c r="L415" i="12"/>
  <c r="K415" i="12"/>
  <c r="J415" i="12"/>
  <c r="I415" i="12"/>
  <c r="M414" i="12"/>
  <c r="J414" i="12"/>
  <c r="I414" i="12"/>
  <c r="M413" i="12"/>
  <c r="L413" i="12"/>
  <c r="K413" i="12"/>
  <c r="J413" i="12"/>
  <c r="I413" i="12"/>
  <c r="M412" i="12"/>
  <c r="J412" i="12"/>
  <c r="I412" i="12"/>
  <c r="M411" i="12"/>
  <c r="L411" i="12"/>
  <c r="K411" i="12"/>
  <c r="J411" i="12"/>
  <c r="I411" i="12"/>
  <c r="M410" i="12"/>
  <c r="K410" i="12"/>
  <c r="J410" i="12"/>
  <c r="I410" i="12"/>
  <c r="M409" i="12"/>
  <c r="L409" i="12"/>
  <c r="K409" i="12"/>
  <c r="J409" i="12"/>
  <c r="I409" i="12"/>
  <c r="M408" i="12"/>
  <c r="K408" i="12"/>
  <c r="J408" i="12"/>
  <c r="I408" i="12"/>
  <c r="M407" i="12"/>
  <c r="L407" i="12"/>
  <c r="K407" i="12"/>
  <c r="J407" i="12"/>
  <c r="I407" i="12"/>
  <c r="M406" i="12"/>
  <c r="J406" i="12"/>
  <c r="I406" i="12"/>
  <c r="M405" i="12"/>
  <c r="L405" i="12"/>
  <c r="K405" i="12"/>
  <c r="J405" i="12"/>
  <c r="I405" i="12"/>
  <c r="M404" i="12"/>
  <c r="J404" i="12"/>
  <c r="I404" i="12"/>
  <c r="M403" i="12"/>
  <c r="L403" i="12"/>
  <c r="K403" i="12"/>
  <c r="J403" i="12"/>
  <c r="I403" i="12"/>
  <c r="M402" i="12"/>
  <c r="K402" i="12"/>
  <c r="J402" i="12"/>
  <c r="I402" i="12"/>
  <c r="M401" i="12"/>
  <c r="L401" i="12"/>
  <c r="K401" i="12"/>
  <c r="J401" i="12"/>
  <c r="I401" i="12"/>
  <c r="M400" i="12"/>
  <c r="K400" i="12"/>
  <c r="J400" i="12"/>
  <c r="I400" i="12"/>
  <c r="M399" i="12"/>
  <c r="L399" i="12"/>
  <c r="K399" i="12"/>
  <c r="J399" i="12"/>
  <c r="I399" i="12"/>
  <c r="M398" i="12"/>
  <c r="J398" i="12"/>
  <c r="I398" i="12"/>
  <c r="M397" i="12"/>
  <c r="L397" i="12"/>
  <c r="K397" i="12"/>
  <c r="J397" i="12"/>
  <c r="I397" i="12"/>
  <c r="M396" i="12"/>
  <c r="J396" i="12"/>
  <c r="I396" i="12"/>
  <c r="M395" i="12"/>
  <c r="L395" i="12"/>
  <c r="K395" i="12"/>
  <c r="J395" i="12"/>
  <c r="I395" i="12"/>
  <c r="M394" i="12"/>
  <c r="K394" i="12"/>
  <c r="J394" i="12"/>
  <c r="I394" i="12"/>
  <c r="M393" i="12"/>
  <c r="L393" i="12"/>
  <c r="K393" i="12"/>
  <c r="J393" i="12"/>
  <c r="I393" i="12"/>
  <c r="M392" i="12"/>
  <c r="K392" i="12"/>
  <c r="J392" i="12"/>
  <c r="I392" i="12"/>
  <c r="M391" i="12"/>
  <c r="L391" i="12"/>
  <c r="K391" i="12"/>
  <c r="J391" i="12"/>
  <c r="I391" i="12"/>
  <c r="M390" i="12"/>
  <c r="J390" i="12"/>
  <c r="I390" i="12"/>
  <c r="M389" i="12"/>
  <c r="L389" i="12"/>
  <c r="K389" i="12"/>
  <c r="J389" i="12"/>
  <c r="I389" i="12"/>
  <c r="M388" i="12"/>
  <c r="J388" i="12"/>
  <c r="I388" i="12"/>
  <c r="M387" i="12"/>
  <c r="L387" i="12"/>
  <c r="K387" i="12"/>
  <c r="J387" i="12"/>
  <c r="I387" i="12"/>
  <c r="M386" i="12"/>
  <c r="K386" i="12"/>
  <c r="J386" i="12"/>
  <c r="I386" i="12"/>
  <c r="M385" i="12"/>
  <c r="L385" i="12"/>
  <c r="K385" i="12"/>
  <c r="J385" i="12"/>
  <c r="I385" i="12"/>
  <c r="M384" i="12"/>
  <c r="K384" i="12"/>
  <c r="J384" i="12"/>
  <c r="I384" i="12"/>
  <c r="M383" i="12"/>
  <c r="L383" i="12"/>
  <c r="K383" i="12"/>
  <c r="J383" i="12"/>
  <c r="I383" i="12"/>
  <c r="M382" i="12"/>
  <c r="J382" i="12"/>
  <c r="I382" i="12"/>
  <c r="M381" i="12"/>
  <c r="L381" i="12"/>
  <c r="K381" i="12"/>
  <c r="J381" i="12"/>
  <c r="I381" i="12"/>
  <c r="M380" i="12"/>
  <c r="J380" i="12"/>
  <c r="I380" i="12"/>
  <c r="M379" i="12"/>
  <c r="L379" i="12"/>
  <c r="K379" i="12"/>
  <c r="J379" i="12"/>
  <c r="I379" i="12"/>
  <c r="M378" i="12"/>
  <c r="K378" i="12"/>
  <c r="J378" i="12"/>
  <c r="I378" i="12"/>
  <c r="M377" i="12"/>
  <c r="L377" i="12"/>
  <c r="K377" i="12"/>
  <c r="J377" i="12"/>
  <c r="I377" i="12"/>
  <c r="M376" i="12"/>
  <c r="K376" i="12"/>
  <c r="J376" i="12"/>
  <c r="I376" i="12"/>
  <c r="M375" i="12"/>
  <c r="L375" i="12"/>
  <c r="K375" i="12"/>
  <c r="J375" i="12"/>
  <c r="I375" i="12"/>
  <c r="M374" i="12"/>
  <c r="J374" i="12"/>
  <c r="I374" i="12"/>
  <c r="M373" i="12"/>
  <c r="L373" i="12"/>
  <c r="K373" i="12"/>
  <c r="J373" i="12"/>
  <c r="I373" i="12"/>
  <c r="M372" i="12"/>
  <c r="J372" i="12"/>
  <c r="I372" i="12"/>
  <c r="M371" i="12"/>
  <c r="L371" i="12"/>
  <c r="K371" i="12"/>
  <c r="J371" i="12"/>
  <c r="I371" i="12"/>
  <c r="M370" i="12"/>
  <c r="K370" i="12"/>
  <c r="J370" i="12"/>
  <c r="I370" i="12"/>
  <c r="M369" i="12"/>
  <c r="L369" i="12"/>
  <c r="K369" i="12"/>
  <c r="J369" i="12"/>
  <c r="I369" i="12"/>
  <c r="M368" i="12"/>
  <c r="K368" i="12"/>
  <c r="J368" i="12"/>
  <c r="I368" i="12"/>
  <c r="M367" i="12"/>
  <c r="L367" i="12"/>
  <c r="K367" i="12"/>
  <c r="J367" i="12"/>
  <c r="I367" i="12"/>
  <c r="M366" i="12"/>
  <c r="J366" i="12"/>
  <c r="I366" i="12"/>
  <c r="M365" i="12"/>
  <c r="L365" i="12"/>
  <c r="K365" i="12"/>
  <c r="J365" i="12"/>
  <c r="I365" i="12"/>
  <c r="M364" i="12"/>
  <c r="J364" i="12"/>
  <c r="I364" i="12"/>
  <c r="M363" i="12"/>
  <c r="L363" i="12"/>
  <c r="K363" i="12"/>
  <c r="J363" i="12"/>
  <c r="I363" i="12"/>
  <c r="M362" i="12"/>
  <c r="K362" i="12"/>
  <c r="J362" i="12"/>
  <c r="I362" i="12"/>
  <c r="M361" i="12"/>
  <c r="L361" i="12"/>
  <c r="K361" i="12"/>
  <c r="J361" i="12"/>
  <c r="I361" i="12"/>
  <c r="M360" i="12"/>
  <c r="K360" i="12"/>
  <c r="J360" i="12"/>
  <c r="I360" i="12"/>
  <c r="M359" i="12"/>
  <c r="L359" i="12"/>
  <c r="K359" i="12"/>
  <c r="J359" i="12"/>
  <c r="I359" i="12"/>
  <c r="M358" i="12"/>
  <c r="J358" i="12"/>
  <c r="I358" i="12"/>
  <c r="M357" i="12"/>
  <c r="L357" i="12"/>
  <c r="K357" i="12"/>
  <c r="J357" i="12"/>
  <c r="I357" i="12"/>
  <c r="M356" i="12"/>
  <c r="J356" i="12"/>
  <c r="I356" i="12"/>
  <c r="M355" i="12"/>
  <c r="L355" i="12"/>
  <c r="K355" i="12"/>
  <c r="J355" i="12"/>
  <c r="I355" i="12"/>
  <c r="M354" i="12"/>
  <c r="K354" i="12"/>
  <c r="J354" i="12"/>
  <c r="I354" i="12"/>
  <c r="M353" i="12"/>
  <c r="L353" i="12"/>
  <c r="K353" i="12"/>
  <c r="J353" i="12"/>
  <c r="I353" i="12"/>
  <c r="M352" i="12"/>
  <c r="K352" i="12"/>
  <c r="J352" i="12"/>
  <c r="I352" i="12"/>
  <c r="M351" i="12"/>
  <c r="L351" i="12"/>
  <c r="K351" i="12"/>
  <c r="J351" i="12"/>
  <c r="I351" i="12"/>
  <c r="M350" i="12"/>
  <c r="J350" i="12"/>
  <c r="I350" i="12"/>
  <c r="M349" i="12"/>
  <c r="L349" i="12"/>
  <c r="K349" i="12"/>
  <c r="J349" i="12"/>
  <c r="I349" i="12"/>
  <c r="M348" i="12"/>
  <c r="J348" i="12"/>
  <c r="I348" i="12"/>
  <c r="M347" i="12"/>
  <c r="L347" i="12"/>
  <c r="K347" i="12"/>
  <c r="J347" i="12"/>
  <c r="I347" i="12"/>
  <c r="M346" i="12"/>
  <c r="K346" i="12"/>
  <c r="J346" i="12"/>
  <c r="I346" i="12"/>
  <c r="M345" i="12"/>
  <c r="K345" i="12"/>
  <c r="L345" i="12" s="1"/>
  <c r="J345" i="12"/>
  <c r="I345" i="12"/>
  <c r="M344" i="12"/>
  <c r="K344" i="12"/>
  <c r="J344" i="12"/>
  <c r="I344" i="12"/>
  <c r="M343" i="12"/>
  <c r="L343" i="12"/>
  <c r="K343" i="12"/>
  <c r="J343" i="12"/>
  <c r="I343" i="12"/>
  <c r="M342" i="12"/>
  <c r="J342" i="12"/>
  <c r="I342" i="12"/>
  <c r="M341" i="12"/>
  <c r="L341" i="12"/>
  <c r="K341" i="12"/>
  <c r="J341" i="12"/>
  <c r="I341" i="12"/>
  <c r="M340" i="12"/>
  <c r="J340" i="12"/>
  <c r="I340" i="12"/>
  <c r="M339" i="12"/>
  <c r="K339" i="12"/>
  <c r="L339" i="12" s="1"/>
  <c r="J339" i="12"/>
  <c r="I339" i="12"/>
  <c r="M338" i="12"/>
  <c r="K338" i="12"/>
  <c r="J338" i="12"/>
  <c r="I338" i="12"/>
  <c r="M337" i="12"/>
  <c r="K337" i="12"/>
  <c r="L337" i="12" s="1"/>
  <c r="J337" i="12"/>
  <c r="I337" i="12"/>
  <c r="M336" i="12"/>
  <c r="K336" i="12"/>
  <c r="J336" i="12"/>
  <c r="I336" i="12"/>
  <c r="M335" i="12"/>
  <c r="L335" i="12"/>
  <c r="K335" i="12"/>
  <c r="J335" i="12"/>
  <c r="I335" i="12"/>
  <c r="M334" i="12"/>
  <c r="J334" i="12"/>
  <c r="I334" i="12"/>
  <c r="M333" i="12"/>
  <c r="L333" i="12"/>
  <c r="K333" i="12"/>
  <c r="J333" i="12"/>
  <c r="I333" i="12"/>
  <c r="M332" i="12"/>
  <c r="J332" i="12"/>
  <c r="I332" i="12"/>
  <c r="M331" i="12"/>
  <c r="K331" i="12"/>
  <c r="L331" i="12" s="1"/>
  <c r="J331" i="12"/>
  <c r="I331" i="12"/>
  <c r="M330" i="12"/>
  <c r="K330" i="12"/>
  <c r="J330" i="12"/>
  <c r="I330" i="12"/>
  <c r="M329" i="12"/>
  <c r="K329" i="12"/>
  <c r="L329" i="12" s="1"/>
  <c r="J329" i="12"/>
  <c r="I329" i="12"/>
  <c r="M328" i="12"/>
  <c r="K328" i="12"/>
  <c r="J328" i="12"/>
  <c r="I328" i="12"/>
  <c r="M327" i="12"/>
  <c r="L327" i="12"/>
  <c r="K327" i="12"/>
  <c r="J327" i="12"/>
  <c r="I327" i="12"/>
  <c r="M326" i="12"/>
  <c r="J326" i="12"/>
  <c r="I326" i="12"/>
  <c r="M325" i="12"/>
  <c r="L325" i="12"/>
  <c r="K325" i="12"/>
  <c r="J325" i="12"/>
  <c r="I325" i="12"/>
  <c r="M324" i="12"/>
  <c r="J324" i="12"/>
  <c r="I324" i="12"/>
  <c r="M323" i="12"/>
  <c r="K323" i="12"/>
  <c r="L323" i="12" s="1"/>
  <c r="J323" i="12"/>
  <c r="I323" i="12"/>
  <c r="M322" i="12"/>
  <c r="K322" i="12"/>
  <c r="J322" i="12"/>
  <c r="I322" i="12"/>
  <c r="M321" i="12"/>
  <c r="K321" i="12"/>
  <c r="L321" i="12" s="1"/>
  <c r="J321" i="12"/>
  <c r="I321" i="12"/>
  <c r="M320" i="12"/>
  <c r="K320" i="12"/>
  <c r="J320" i="12"/>
  <c r="I320" i="12"/>
  <c r="M319" i="12"/>
  <c r="L319" i="12"/>
  <c r="K319" i="12"/>
  <c r="J319" i="12"/>
  <c r="I319" i="12"/>
  <c r="M318" i="12"/>
  <c r="J318" i="12"/>
  <c r="I318" i="12"/>
  <c r="M317" i="12"/>
  <c r="L317" i="12"/>
  <c r="K317" i="12"/>
  <c r="J317" i="12"/>
  <c r="I317" i="12"/>
  <c r="M316" i="12"/>
  <c r="J316" i="12"/>
  <c r="I316" i="12"/>
  <c r="M315" i="12"/>
  <c r="K315" i="12"/>
  <c r="L315" i="12" s="1"/>
  <c r="J315" i="12"/>
  <c r="I315" i="12"/>
  <c r="M314" i="12"/>
  <c r="K314" i="12"/>
  <c r="J314" i="12"/>
  <c r="I314" i="12"/>
  <c r="M313" i="12"/>
  <c r="K313" i="12"/>
  <c r="L313" i="12" s="1"/>
  <c r="J313" i="12"/>
  <c r="I313" i="12"/>
  <c r="M312" i="12"/>
  <c r="K312" i="12"/>
  <c r="J312" i="12"/>
  <c r="I312" i="12"/>
  <c r="M311" i="12"/>
  <c r="L311" i="12"/>
  <c r="K311" i="12"/>
  <c r="J311" i="12"/>
  <c r="I311" i="12"/>
  <c r="M310" i="12"/>
  <c r="J310" i="12"/>
  <c r="I310" i="12"/>
  <c r="M309" i="12"/>
  <c r="L309" i="12"/>
  <c r="K309" i="12"/>
  <c r="J309" i="12"/>
  <c r="I309" i="12"/>
  <c r="M308" i="12"/>
  <c r="J308" i="12"/>
  <c r="I308" i="12"/>
  <c r="M307" i="12"/>
  <c r="K307" i="12"/>
  <c r="L307" i="12" s="1"/>
  <c r="J307" i="12"/>
  <c r="I307" i="12"/>
  <c r="M306" i="12"/>
  <c r="K306" i="12"/>
  <c r="J306" i="12"/>
  <c r="I306" i="12"/>
  <c r="M305" i="12"/>
  <c r="K305" i="12"/>
  <c r="L305" i="12" s="1"/>
  <c r="J305" i="12"/>
  <c r="I305" i="12"/>
  <c r="M304" i="12"/>
  <c r="K304" i="12"/>
  <c r="J304" i="12"/>
  <c r="I304" i="12"/>
  <c r="M303" i="12"/>
  <c r="L303" i="12"/>
  <c r="K303" i="12"/>
  <c r="J303" i="12"/>
  <c r="I303" i="12"/>
  <c r="M302" i="12"/>
  <c r="J302" i="12"/>
  <c r="I302" i="12"/>
  <c r="M301" i="12"/>
  <c r="L301" i="12"/>
  <c r="K301" i="12"/>
  <c r="J301" i="12"/>
  <c r="I301" i="12"/>
  <c r="M300" i="12"/>
  <c r="J300" i="12"/>
  <c r="I300" i="12"/>
  <c r="M299" i="12"/>
  <c r="K299" i="12"/>
  <c r="L299" i="12" s="1"/>
  <c r="J299" i="12"/>
  <c r="I299" i="12"/>
  <c r="M298" i="12"/>
  <c r="K298" i="12"/>
  <c r="J298" i="12"/>
  <c r="I298" i="12"/>
  <c r="M297" i="12"/>
  <c r="K297" i="12"/>
  <c r="L297" i="12" s="1"/>
  <c r="J297" i="12"/>
  <c r="I297" i="12"/>
  <c r="M296" i="12"/>
  <c r="K296" i="12"/>
  <c r="J296" i="12"/>
  <c r="I296" i="12"/>
  <c r="M295" i="12"/>
  <c r="L295" i="12"/>
  <c r="K295" i="12"/>
  <c r="J295" i="12"/>
  <c r="I295" i="12"/>
  <c r="M294" i="12"/>
  <c r="J294" i="12"/>
  <c r="I294" i="12"/>
  <c r="M293" i="12"/>
  <c r="L293" i="12"/>
  <c r="K293" i="12"/>
  <c r="J293" i="12"/>
  <c r="I293" i="12"/>
  <c r="M292" i="12"/>
  <c r="J292" i="12"/>
  <c r="I292" i="12"/>
  <c r="M291" i="12"/>
  <c r="K291" i="12"/>
  <c r="L291" i="12" s="1"/>
  <c r="J291" i="12"/>
  <c r="I291" i="12"/>
  <c r="M290" i="12"/>
  <c r="K290" i="12"/>
  <c r="J290" i="12"/>
  <c r="I290" i="12"/>
  <c r="M289" i="12"/>
  <c r="K289" i="12"/>
  <c r="L289" i="12" s="1"/>
  <c r="J289" i="12"/>
  <c r="I289" i="12"/>
  <c r="M288" i="12"/>
  <c r="K288" i="12"/>
  <c r="J288" i="12"/>
  <c r="I288" i="12"/>
  <c r="M287" i="12"/>
  <c r="L287" i="12"/>
  <c r="K287" i="12"/>
  <c r="J287" i="12"/>
  <c r="I287" i="12"/>
  <c r="M286" i="12"/>
  <c r="J286" i="12"/>
  <c r="I286" i="12"/>
  <c r="M285" i="12"/>
  <c r="L285" i="12"/>
  <c r="K285" i="12"/>
  <c r="J285" i="12"/>
  <c r="I285" i="12"/>
  <c r="M284" i="12"/>
  <c r="J284" i="12"/>
  <c r="I284" i="12"/>
  <c r="M283" i="12"/>
  <c r="K283" i="12"/>
  <c r="L283" i="12" s="1"/>
  <c r="J283" i="12"/>
  <c r="I283" i="12"/>
  <c r="M282" i="12"/>
  <c r="K282" i="12"/>
  <c r="J282" i="12"/>
  <c r="I282" i="12"/>
  <c r="M281" i="12"/>
  <c r="K281" i="12"/>
  <c r="L281" i="12" s="1"/>
  <c r="J281" i="12"/>
  <c r="I281" i="12"/>
  <c r="M280" i="12"/>
  <c r="K280" i="12"/>
  <c r="J280" i="12"/>
  <c r="I280" i="12"/>
  <c r="M279" i="12"/>
  <c r="L279" i="12"/>
  <c r="K279" i="12"/>
  <c r="J279" i="12"/>
  <c r="I279" i="12"/>
  <c r="M278" i="12"/>
  <c r="J278" i="12"/>
  <c r="I278" i="12"/>
  <c r="M277" i="12"/>
  <c r="L277" i="12"/>
  <c r="K277" i="12"/>
  <c r="J277" i="12"/>
  <c r="I277" i="12"/>
  <c r="M276" i="12"/>
  <c r="J276" i="12"/>
  <c r="I276" i="12"/>
  <c r="M275" i="12"/>
  <c r="K275" i="12"/>
  <c r="L275" i="12" s="1"/>
  <c r="J275" i="12"/>
  <c r="I275" i="12"/>
  <c r="M274" i="12"/>
  <c r="K274" i="12"/>
  <c r="J274" i="12"/>
  <c r="I274" i="12"/>
  <c r="M273" i="12"/>
  <c r="K273" i="12"/>
  <c r="L273" i="12" s="1"/>
  <c r="J273" i="12"/>
  <c r="I273" i="12"/>
  <c r="M272" i="12"/>
  <c r="K272" i="12"/>
  <c r="J272" i="12"/>
  <c r="I272" i="12"/>
  <c r="M271" i="12"/>
  <c r="L271" i="12"/>
  <c r="K271" i="12"/>
  <c r="J271" i="12"/>
  <c r="I271" i="12"/>
  <c r="M270" i="12"/>
  <c r="J270" i="12"/>
  <c r="I270" i="12"/>
  <c r="M269" i="12"/>
  <c r="L269" i="12"/>
  <c r="K269" i="12"/>
  <c r="J269" i="12"/>
  <c r="I269" i="12"/>
  <c r="M268" i="12"/>
  <c r="J268" i="12"/>
  <c r="I268" i="12"/>
  <c r="M267" i="12"/>
  <c r="K267" i="12"/>
  <c r="L267" i="12" s="1"/>
  <c r="J267" i="12"/>
  <c r="I267" i="12"/>
  <c r="M266" i="12"/>
  <c r="K266" i="12"/>
  <c r="J266" i="12"/>
  <c r="I266" i="12"/>
  <c r="M265" i="12"/>
  <c r="K265" i="12"/>
  <c r="L265" i="12" s="1"/>
  <c r="J265" i="12"/>
  <c r="I265" i="12"/>
  <c r="M264" i="12"/>
  <c r="K264" i="12"/>
  <c r="J264" i="12"/>
  <c r="I264" i="12"/>
  <c r="M263" i="12"/>
  <c r="L263" i="12"/>
  <c r="K263" i="12"/>
  <c r="J263" i="12"/>
  <c r="I263" i="12"/>
  <c r="M262" i="12"/>
  <c r="J262" i="12"/>
  <c r="I262" i="12"/>
  <c r="M261" i="12"/>
  <c r="L261" i="12"/>
  <c r="K261" i="12"/>
  <c r="J261" i="12"/>
  <c r="I261" i="12"/>
  <c r="M260" i="12"/>
  <c r="J260" i="12"/>
  <c r="I260" i="12"/>
  <c r="M259" i="12"/>
  <c r="K259" i="12"/>
  <c r="L259" i="12" s="1"/>
  <c r="J259" i="12"/>
  <c r="I259" i="12"/>
  <c r="M258" i="12"/>
  <c r="K258" i="12"/>
  <c r="J258" i="12"/>
  <c r="I258" i="12"/>
  <c r="M257" i="12"/>
  <c r="K257" i="12"/>
  <c r="L257" i="12" s="1"/>
  <c r="J257" i="12"/>
  <c r="I257" i="12"/>
  <c r="M256" i="12"/>
  <c r="K256" i="12"/>
  <c r="J256" i="12"/>
  <c r="I256" i="12"/>
  <c r="M255" i="12"/>
  <c r="L255" i="12"/>
  <c r="K255" i="12"/>
  <c r="J255" i="12"/>
  <c r="I255" i="12"/>
  <c r="M254" i="12"/>
  <c r="J254" i="12"/>
  <c r="I254" i="12"/>
  <c r="M253" i="12"/>
  <c r="L253" i="12"/>
  <c r="K253" i="12"/>
  <c r="J253" i="12"/>
  <c r="I253" i="12"/>
  <c r="M252" i="12"/>
  <c r="J252" i="12"/>
  <c r="I252" i="12"/>
  <c r="M251" i="12"/>
  <c r="L251" i="12"/>
  <c r="K251" i="12"/>
  <c r="J251" i="12"/>
  <c r="I251" i="12"/>
  <c r="M250" i="12"/>
  <c r="J250" i="12"/>
  <c r="I250" i="12"/>
  <c r="M249" i="12"/>
  <c r="L249" i="12"/>
  <c r="K249" i="12"/>
  <c r="J249" i="12"/>
  <c r="I249" i="12"/>
  <c r="M248" i="12"/>
  <c r="J248" i="12"/>
  <c r="I248" i="12"/>
  <c r="M247" i="12"/>
  <c r="L247" i="12"/>
  <c r="K247" i="12"/>
  <c r="J247" i="12"/>
  <c r="I247" i="12"/>
  <c r="M246" i="12"/>
  <c r="J246" i="12"/>
  <c r="I246" i="12"/>
  <c r="M245" i="12"/>
  <c r="L245" i="12"/>
  <c r="K245" i="12"/>
  <c r="J245" i="12"/>
  <c r="I245" i="12"/>
  <c r="M244" i="12"/>
  <c r="J244" i="12"/>
  <c r="I244" i="12"/>
  <c r="M243" i="12"/>
  <c r="L243" i="12"/>
  <c r="K243" i="12"/>
  <c r="J243" i="12"/>
  <c r="I243" i="12"/>
  <c r="M242" i="12"/>
  <c r="J242" i="12"/>
  <c r="I242" i="12"/>
  <c r="M241" i="12"/>
  <c r="L241" i="12"/>
  <c r="K241" i="12"/>
  <c r="J241" i="12"/>
  <c r="I241" i="12"/>
  <c r="M240" i="12"/>
  <c r="J240" i="12"/>
  <c r="I240" i="12"/>
  <c r="M239" i="12"/>
  <c r="L239" i="12"/>
  <c r="K239" i="12"/>
  <c r="J239" i="12"/>
  <c r="I239" i="12"/>
  <c r="M238" i="12"/>
  <c r="J238" i="12"/>
  <c r="I238" i="12"/>
  <c r="M237" i="12"/>
  <c r="L237" i="12"/>
  <c r="K237" i="12"/>
  <c r="J237" i="12"/>
  <c r="I237" i="12"/>
  <c r="M236" i="12"/>
  <c r="J236" i="12"/>
  <c r="I236" i="12"/>
  <c r="M235" i="12"/>
  <c r="L235" i="12"/>
  <c r="K235" i="12"/>
  <c r="J235" i="12"/>
  <c r="I235" i="12"/>
  <c r="M234" i="12"/>
  <c r="J234" i="12"/>
  <c r="I234" i="12"/>
  <c r="M233" i="12"/>
  <c r="L233" i="12"/>
  <c r="K233" i="12"/>
  <c r="J233" i="12"/>
  <c r="I233" i="12"/>
  <c r="M232" i="12"/>
  <c r="J232" i="12"/>
  <c r="I232" i="12"/>
  <c r="M231" i="12"/>
  <c r="L231" i="12"/>
  <c r="K231" i="12"/>
  <c r="J231" i="12"/>
  <c r="I231" i="12"/>
  <c r="M230" i="12"/>
  <c r="J230" i="12"/>
  <c r="I230" i="12"/>
  <c r="M229" i="12"/>
  <c r="L229" i="12"/>
  <c r="K229" i="12"/>
  <c r="J229" i="12"/>
  <c r="I229" i="12"/>
  <c r="M228" i="12"/>
  <c r="J228" i="12"/>
  <c r="I228" i="12"/>
  <c r="M227" i="12"/>
  <c r="L227" i="12"/>
  <c r="K227" i="12"/>
  <c r="J227" i="12"/>
  <c r="I227" i="12"/>
  <c r="M226" i="12"/>
  <c r="J226" i="12"/>
  <c r="I226" i="12"/>
  <c r="M225" i="12"/>
  <c r="L225" i="12"/>
  <c r="K225" i="12"/>
  <c r="J225" i="12"/>
  <c r="I225" i="12"/>
  <c r="M224" i="12"/>
  <c r="J224" i="12"/>
  <c r="I224" i="12"/>
  <c r="M223" i="12"/>
  <c r="L223" i="12"/>
  <c r="K223" i="12"/>
  <c r="J223" i="12"/>
  <c r="I223" i="12"/>
  <c r="M222" i="12"/>
  <c r="J222" i="12"/>
  <c r="I222" i="12"/>
  <c r="M221" i="12"/>
  <c r="L221" i="12"/>
  <c r="K221" i="12"/>
  <c r="J221" i="12"/>
  <c r="I221" i="12"/>
  <c r="M220" i="12"/>
  <c r="J220" i="12"/>
  <c r="I220" i="12"/>
  <c r="M219" i="12"/>
  <c r="L219" i="12"/>
  <c r="K219" i="12"/>
  <c r="J219" i="12"/>
  <c r="I219" i="12"/>
  <c r="M218" i="12"/>
  <c r="J218" i="12"/>
  <c r="I218" i="12"/>
  <c r="M217" i="12"/>
  <c r="L217" i="12"/>
  <c r="K217" i="12"/>
  <c r="J217" i="12"/>
  <c r="I217" i="12"/>
  <c r="M216" i="12"/>
  <c r="J216" i="12"/>
  <c r="I216" i="12"/>
  <c r="M215" i="12"/>
  <c r="L215" i="12"/>
  <c r="K215" i="12"/>
  <c r="J215" i="12"/>
  <c r="I215" i="12"/>
  <c r="M214" i="12"/>
  <c r="J214" i="12"/>
  <c r="I214" i="12"/>
  <c r="M213" i="12"/>
  <c r="L213" i="12"/>
  <c r="K213" i="12"/>
  <c r="J213" i="12"/>
  <c r="I213" i="12"/>
  <c r="M212" i="12"/>
  <c r="J212" i="12"/>
  <c r="I212" i="12"/>
  <c r="M211" i="12"/>
  <c r="L211" i="12"/>
  <c r="K211" i="12"/>
  <c r="J211" i="12"/>
  <c r="I211" i="12"/>
  <c r="M210" i="12"/>
  <c r="J210" i="12"/>
  <c r="I210" i="12"/>
  <c r="M209" i="12"/>
  <c r="L209" i="12"/>
  <c r="K209" i="12"/>
  <c r="J209" i="12"/>
  <c r="I209" i="12"/>
  <c r="M208" i="12"/>
  <c r="J208" i="12"/>
  <c r="I208" i="12"/>
  <c r="M207" i="12"/>
  <c r="L207" i="12"/>
  <c r="K207" i="12"/>
  <c r="J207" i="12"/>
  <c r="I207" i="12"/>
  <c r="M206" i="12"/>
  <c r="J206" i="12"/>
  <c r="I206" i="12"/>
  <c r="M205" i="12"/>
  <c r="L205" i="12"/>
  <c r="K205" i="12"/>
  <c r="J205" i="12"/>
  <c r="I205" i="12"/>
  <c r="M204" i="12"/>
  <c r="J204" i="12"/>
  <c r="I204" i="12"/>
  <c r="M203" i="12"/>
  <c r="L203" i="12"/>
  <c r="K203" i="12"/>
  <c r="J203" i="12"/>
  <c r="I203" i="12"/>
  <c r="M202" i="12"/>
  <c r="J202" i="12"/>
  <c r="I202" i="12"/>
  <c r="M201" i="12"/>
  <c r="L201" i="12"/>
  <c r="K201" i="12"/>
  <c r="J201" i="12"/>
  <c r="I201" i="12"/>
  <c r="M200" i="12"/>
  <c r="J200" i="12"/>
  <c r="I200" i="12"/>
  <c r="M199" i="12"/>
  <c r="L199" i="12"/>
  <c r="K199" i="12"/>
  <c r="J199" i="12"/>
  <c r="I199" i="12"/>
  <c r="M198" i="12"/>
  <c r="J198" i="12"/>
  <c r="I198" i="12"/>
  <c r="M197" i="12"/>
  <c r="L197" i="12"/>
  <c r="K197" i="12"/>
  <c r="J197" i="12"/>
  <c r="I197" i="12"/>
  <c r="M196" i="12"/>
  <c r="J196" i="12"/>
  <c r="I196" i="12"/>
  <c r="M195" i="12"/>
  <c r="L195" i="12"/>
  <c r="K195" i="12"/>
  <c r="J195" i="12"/>
  <c r="I195" i="12"/>
  <c r="M194" i="12"/>
  <c r="J194" i="12"/>
  <c r="I194" i="12"/>
  <c r="M193" i="12"/>
  <c r="L193" i="12"/>
  <c r="K193" i="12"/>
  <c r="J193" i="12"/>
  <c r="I193" i="12"/>
  <c r="M192" i="12"/>
  <c r="J192" i="12"/>
  <c r="I192" i="12"/>
  <c r="M191" i="12"/>
  <c r="L191" i="12"/>
  <c r="K191" i="12"/>
  <c r="J191" i="12"/>
  <c r="I191" i="12"/>
  <c r="M190" i="12"/>
  <c r="J190" i="12"/>
  <c r="I190" i="12"/>
  <c r="M189" i="12"/>
  <c r="L189" i="12"/>
  <c r="K189" i="12"/>
  <c r="J189" i="12"/>
  <c r="I189" i="12"/>
  <c r="M188" i="12"/>
  <c r="K188" i="12"/>
  <c r="J188" i="12"/>
  <c r="L188" i="12" s="1"/>
  <c r="I188" i="12"/>
  <c r="M187" i="12"/>
  <c r="L187" i="12"/>
  <c r="K187" i="12"/>
  <c r="J187" i="12"/>
  <c r="I187" i="12"/>
  <c r="M186" i="12"/>
  <c r="K186" i="12"/>
  <c r="J186" i="12"/>
  <c r="L186" i="12" s="1"/>
  <c r="I186" i="12"/>
  <c r="M185" i="12"/>
  <c r="L185" i="12"/>
  <c r="K185" i="12"/>
  <c r="J185" i="12"/>
  <c r="I185" i="12"/>
  <c r="M184" i="12"/>
  <c r="K184" i="12"/>
  <c r="J184" i="12"/>
  <c r="L184" i="12" s="1"/>
  <c r="I184" i="12"/>
  <c r="M183" i="12"/>
  <c r="L183" i="12"/>
  <c r="K183" i="12"/>
  <c r="J183" i="12"/>
  <c r="I183" i="12"/>
  <c r="M182" i="12"/>
  <c r="K182" i="12"/>
  <c r="J182" i="12"/>
  <c r="L182" i="12" s="1"/>
  <c r="I182" i="12"/>
  <c r="M181" i="12"/>
  <c r="L181" i="12"/>
  <c r="K181" i="12"/>
  <c r="J181" i="12"/>
  <c r="I181" i="12"/>
  <c r="M180" i="12"/>
  <c r="K180" i="12"/>
  <c r="J180" i="12"/>
  <c r="L180" i="12" s="1"/>
  <c r="I180" i="12"/>
  <c r="M179" i="12"/>
  <c r="L179" i="12"/>
  <c r="K179" i="12"/>
  <c r="J179" i="12"/>
  <c r="I179" i="12"/>
  <c r="M178" i="12"/>
  <c r="K178" i="12"/>
  <c r="J178" i="12"/>
  <c r="L178" i="12" s="1"/>
  <c r="I178" i="12"/>
  <c r="M177" i="12"/>
  <c r="L177" i="12"/>
  <c r="K177" i="12"/>
  <c r="J177" i="12"/>
  <c r="I177" i="12"/>
  <c r="M176" i="12"/>
  <c r="K176" i="12"/>
  <c r="J176" i="12"/>
  <c r="L176" i="12" s="1"/>
  <c r="I176" i="12"/>
  <c r="M175" i="12"/>
  <c r="L175" i="12"/>
  <c r="K175" i="12"/>
  <c r="J175" i="12"/>
  <c r="I175" i="12"/>
  <c r="M174" i="12"/>
  <c r="K174" i="12"/>
  <c r="J174" i="12"/>
  <c r="L174" i="12" s="1"/>
  <c r="I174" i="12"/>
  <c r="M173" i="12"/>
  <c r="L173" i="12"/>
  <c r="K173" i="12"/>
  <c r="J173" i="12"/>
  <c r="I173" i="12"/>
  <c r="M172" i="12"/>
  <c r="K172" i="12"/>
  <c r="J172" i="12"/>
  <c r="L172" i="12" s="1"/>
  <c r="I172" i="12"/>
  <c r="M171" i="12"/>
  <c r="L171" i="12"/>
  <c r="K171" i="12"/>
  <c r="J171" i="12"/>
  <c r="I171" i="12"/>
  <c r="M170" i="12"/>
  <c r="K170" i="12"/>
  <c r="J170" i="12"/>
  <c r="L170" i="12" s="1"/>
  <c r="I170" i="12"/>
  <c r="M169" i="12"/>
  <c r="L169" i="12"/>
  <c r="K169" i="12"/>
  <c r="J169" i="12"/>
  <c r="I169" i="12"/>
  <c r="M168" i="12"/>
  <c r="K168" i="12"/>
  <c r="J168" i="12"/>
  <c r="L168" i="12" s="1"/>
  <c r="I168" i="12"/>
  <c r="M167" i="12"/>
  <c r="L167" i="12"/>
  <c r="K167" i="12"/>
  <c r="J167" i="12"/>
  <c r="I167" i="12"/>
  <c r="M166" i="12"/>
  <c r="K166" i="12"/>
  <c r="J166" i="12"/>
  <c r="L166" i="12" s="1"/>
  <c r="I166" i="12"/>
  <c r="M165" i="12"/>
  <c r="L165" i="12"/>
  <c r="K165" i="12"/>
  <c r="J165" i="12"/>
  <c r="I165" i="12"/>
  <c r="M164" i="12"/>
  <c r="K164" i="12"/>
  <c r="J164" i="12"/>
  <c r="L164" i="12" s="1"/>
  <c r="I164" i="12"/>
  <c r="M163" i="12"/>
  <c r="L163" i="12"/>
  <c r="K163" i="12"/>
  <c r="J163" i="12"/>
  <c r="I163" i="12"/>
  <c r="M162" i="12"/>
  <c r="K162" i="12"/>
  <c r="J162" i="12"/>
  <c r="L162" i="12" s="1"/>
  <c r="I162" i="12"/>
  <c r="M161" i="12"/>
  <c r="L161" i="12"/>
  <c r="K161" i="12"/>
  <c r="J161" i="12"/>
  <c r="I161" i="12"/>
  <c r="M160" i="12"/>
  <c r="K160" i="12"/>
  <c r="J160" i="12"/>
  <c r="L160" i="12" s="1"/>
  <c r="I160" i="12"/>
  <c r="M159" i="12"/>
  <c r="L159" i="12"/>
  <c r="K159" i="12"/>
  <c r="J159" i="12"/>
  <c r="I159" i="12"/>
  <c r="M158" i="12"/>
  <c r="K158" i="12"/>
  <c r="J158" i="12"/>
  <c r="L158" i="12" s="1"/>
  <c r="I158" i="12"/>
  <c r="M157" i="12"/>
  <c r="L157" i="12"/>
  <c r="K157" i="12"/>
  <c r="J157" i="12"/>
  <c r="I157" i="12"/>
  <c r="M156" i="12"/>
  <c r="K156" i="12"/>
  <c r="J156" i="12"/>
  <c r="L156" i="12" s="1"/>
  <c r="I156" i="12"/>
  <c r="M155" i="12"/>
  <c r="L155" i="12"/>
  <c r="K155" i="12"/>
  <c r="J155" i="12"/>
  <c r="I155" i="12"/>
  <c r="M154" i="12"/>
  <c r="K154" i="12"/>
  <c r="J154" i="12"/>
  <c r="L154" i="12" s="1"/>
  <c r="I154" i="12"/>
  <c r="M153" i="12"/>
  <c r="L153" i="12"/>
  <c r="K153" i="12"/>
  <c r="J153" i="12"/>
  <c r="I153" i="12"/>
  <c r="M152" i="12"/>
  <c r="K152" i="12"/>
  <c r="J152" i="12"/>
  <c r="L152" i="12" s="1"/>
  <c r="I152" i="12"/>
  <c r="M151" i="12"/>
  <c r="L151" i="12"/>
  <c r="K151" i="12"/>
  <c r="J151" i="12"/>
  <c r="I151" i="12"/>
  <c r="M150" i="12"/>
  <c r="K150" i="12"/>
  <c r="J150" i="12"/>
  <c r="L150" i="12" s="1"/>
  <c r="I150" i="12"/>
  <c r="M149" i="12"/>
  <c r="L149" i="12"/>
  <c r="K149" i="12"/>
  <c r="J149" i="12"/>
  <c r="I149" i="12"/>
  <c r="M148" i="12"/>
  <c r="K148" i="12"/>
  <c r="J148" i="12"/>
  <c r="L148" i="12" s="1"/>
  <c r="I148" i="12"/>
  <c r="M147" i="12"/>
  <c r="L147" i="12"/>
  <c r="K147" i="12"/>
  <c r="J147" i="12"/>
  <c r="I147" i="12"/>
  <c r="M146" i="12"/>
  <c r="K146" i="12"/>
  <c r="J146" i="12"/>
  <c r="L146" i="12" s="1"/>
  <c r="I146" i="12"/>
  <c r="M145" i="12"/>
  <c r="L145" i="12"/>
  <c r="K145" i="12"/>
  <c r="J145" i="12"/>
  <c r="I145" i="12"/>
  <c r="M144" i="12"/>
  <c r="K144" i="12"/>
  <c r="J144" i="12"/>
  <c r="L144" i="12" s="1"/>
  <c r="I144" i="12"/>
  <c r="M143" i="12"/>
  <c r="L143" i="12"/>
  <c r="K143" i="12"/>
  <c r="J143" i="12"/>
  <c r="I143" i="12"/>
  <c r="M142" i="12"/>
  <c r="K142" i="12"/>
  <c r="J142" i="12"/>
  <c r="L142" i="12" s="1"/>
  <c r="I142" i="12"/>
  <c r="M141" i="12"/>
  <c r="L141" i="12"/>
  <c r="K141" i="12"/>
  <c r="J141" i="12"/>
  <c r="I141" i="12"/>
  <c r="M140" i="12"/>
  <c r="K140" i="12"/>
  <c r="J140" i="12"/>
  <c r="L140" i="12" s="1"/>
  <c r="I140" i="12"/>
  <c r="M139" i="12"/>
  <c r="L139" i="12"/>
  <c r="K139" i="12"/>
  <c r="J139" i="12"/>
  <c r="I139" i="12"/>
  <c r="M138" i="12"/>
  <c r="K138" i="12"/>
  <c r="J138" i="12"/>
  <c r="L138" i="12" s="1"/>
  <c r="I138" i="12"/>
  <c r="M137" i="12"/>
  <c r="L137" i="12"/>
  <c r="K137" i="12"/>
  <c r="J137" i="12"/>
  <c r="I137" i="12"/>
  <c r="M136" i="12"/>
  <c r="K136" i="12"/>
  <c r="J136" i="12"/>
  <c r="L136" i="12" s="1"/>
  <c r="I136" i="12"/>
  <c r="M135" i="12"/>
  <c r="L135" i="12"/>
  <c r="K135" i="12"/>
  <c r="J135" i="12"/>
  <c r="I135" i="12"/>
  <c r="M134" i="12"/>
  <c r="K134" i="12"/>
  <c r="J134" i="12"/>
  <c r="L134" i="12" s="1"/>
  <c r="I134" i="12"/>
  <c r="M133" i="12"/>
  <c r="L133" i="12"/>
  <c r="K133" i="12"/>
  <c r="J133" i="12"/>
  <c r="I133" i="12"/>
  <c r="M132" i="12"/>
  <c r="K132" i="12"/>
  <c r="J132" i="12"/>
  <c r="L132" i="12" s="1"/>
  <c r="I132" i="12"/>
  <c r="M131" i="12"/>
  <c r="L131" i="12"/>
  <c r="K131" i="12"/>
  <c r="J131" i="12"/>
  <c r="I131" i="12"/>
  <c r="M130" i="12"/>
  <c r="K130" i="12"/>
  <c r="J130" i="12"/>
  <c r="L130" i="12" s="1"/>
  <c r="I130" i="12"/>
  <c r="M129" i="12"/>
  <c r="L129" i="12"/>
  <c r="K129" i="12"/>
  <c r="J129" i="12"/>
  <c r="I129" i="12"/>
  <c r="M128" i="12"/>
  <c r="K128" i="12"/>
  <c r="J128" i="12"/>
  <c r="L128" i="12" s="1"/>
  <c r="I128" i="12"/>
  <c r="M127" i="12"/>
  <c r="L127" i="12"/>
  <c r="K127" i="12"/>
  <c r="J127" i="12"/>
  <c r="I127" i="12"/>
  <c r="M126" i="12"/>
  <c r="K126" i="12"/>
  <c r="J126" i="12"/>
  <c r="L126" i="12" s="1"/>
  <c r="I126" i="12"/>
  <c r="M125" i="12"/>
  <c r="L125" i="12"/>
  <c r="K125" i="12"/>
  <c r="J125" i="12"/>
  <c r="I125" i="12"/>
  <c r="M124" i="12"/>
  <c r="K124" i="12"/>
  <c r="J124" i="12"/>
  <c r="L124" i="12" s="1"/>
  <c r="I124" i="12"/>
  <c r="M123" i="12"/>
  <c r="K123" i="12"/>
  <c r="L123" i="12" s="1"/>
  <c r="J123" i="12"/>
  <c r="I123" i="12"/>
  <c r="M122" i="12"/>
  <c r="K122" i="12"/>
  <c r="J122" i="12"/>
  <c r="L122" i="12" s="1"/>
  <c r="I122" i="12"/>
  <c r="M121" i="12"/>
  <c r="K121" i="12"/>
  <c r="L121" i="12" s="1"/>
  <c r="J121" i="12"/>
  <c r="I121" i="12"/>
  <c r="M120" i="12"/>
  <c r="K120" i="12"/>
  <c r="J120" i="12"/>
  <c r="L120" i="12" s="1"/>
  <c r="I120" i="12"/>
  <c r="M119" i="12"/>
  <c r="K119" i="12"/>
  <c r="L119" i="12" s="1"/>
  <c r="J119" i="12"/>
  <c r="I119" i="12"/>
  <c r="M118" i="12"/>
  <c r="K118" i="12"/>
  <c r="J118" i="12"/>
  <c r="L118" i="12" s="1"/>
  <c r="I118" i="12"/>
  <c r="M117" i="12"/>
  <c r="K117" i="12"/>
  <c r="L117" i="12" s="1"/>
  <c r="J117" i="12"/>
  <c r="I117" i="12"/>
  <c r="M116" i="12"/>
  <c r="K116" i="12"/>
  <c r="J116" i="12"/>
  <c r="L116" i="12" s="1"/>
  <c r="I116" i="12"/>
  <c r="M115" i="12"/>
  <c r="K115" i="12"/>
  <c r="L115" i="12" s="1"/>
  <c r="J115" i="12"/>
  <c r="I115" i="12"/>
  <c r="M114" i="12"/>
  <c r="K114" i="12"/>
  <c r="J114" i="12"/>
  <c r="L114" i="12" s="1"/>
  <c r="I114" i="12"/>
  <c r="M113" i="12"/>
  <c r="K113" i="12"/>
  <c r="L113" i="12" s="1"/>
  <c r="J113" i="12"/>
  <c r="I113" i="12"/>
  <c r="M112" i="12"/>
  <c r="K112" i="12"/>
  <c r="J112" i="12"/>
  <c r="L112" i="12" s="1"/>
  <c r="I112" i="12"/>
  <c r="M111" i="12"/>
  <c r="K111" i="12"/>
  <c r="L111" i="12" s="1"/>
  <c r="J111" i="12"/>
  <c r="I111" i="12"/>
  <c r="M110" i="12"/>
  <c r="K110" i="12"/>
  <c r="J110" i="12"/>
  <c r="L110" i="12" s="1"/>
  <c r="I110" i="12"/>
  <c r="M109" i="12"/>
  <c r="K109" i="12"/>
  <c r="L109" i="12" s="1"/>
  <c r="J109" i="12"/>
  <c r="I109" i="12"/>
  <c r="M108" i="12"/>
  <c r="K108" i="12"/>
  <c r="J108" i="12"/>
  <c r="L108" i="12" s="1"/>
  <c r="I108" i="12"/>
  <c r="M107" i="12"/>
  <c r="K107" i="12"/>
  <c r="L107" i="12" s="1"/>
  <c r="J107" i="12"/>
  <c r="I107" i="12"/>
  <c r="M106" i="12"/>
  <c r="K106" i="12"/>
  <c r="J106" i="12"/>
  <c r="L106" i="12" s="1"/>
  <c r="I106" i="12"/>
  <c r="M105" i="12"/>
  <c r="K105" i="12"/>
  <c r="L105" i="12" s="1"/>
  <c r="J105" i="12"/>
  <c r="I105" i="12"/>
  <c r="M104" i="12"/>
  <c r="K104" i="12"/>
  <c r="J104" i="12"/>
  <c r="L104" i="12" s="1"/>
  <c r="I104" i="12"/>
  <c r="M103" i="12"/>
  <c r="K103" i="12"/>
  <c r="L103" i="12" s="1"/>
  <c r="J103" i="12"/>
  <c r="I103" i="12"/>
  <c r="M102" i="12"/>
  <c r="K102" i="12"/>
  <c r="J102" i="12"/>
  <c r="L102" i="12" s="1"/>
  <c r="I102" i="12"/>
  <c r="M101" i="12"/>
  <c r="K101" i="12"/>
  <c r="L101" i="12" s="1"/>
  <c r="J101" i="12"/>
  <c r="I101" i="12"/>
  <c r="M100" i="12"/>
  <c r="K100" i="12"/>
  <c r="J100" i="12"/>
  <c r="L100" i="12" s="1"/>
  <c r="I100" i="12"/>
  <c r="M99" i="12"/>
  <c r="K99" i="12"/>
  <c r="L99" i="12" s="1"/>
  <c r="J99" i="12"/>
  <c r="I99" i="12"/>
  <c r="M98" i="12"/>
  <c r="K98" i="12"/>
  <c r="J98" i="12"/>
  <c r="L98" i="12" s="1"/>
  <c r="I98" i="12"/>
  <c r="M97" i="12"/>
  <c r="K97" i="12"/>
  <c r="L97" i="12" s="1"/>
  <c r="J97" i="12"/>
  <c r="I97" i="12"/>
  <c r="M96" i="12"/>
  <c r="K96" i="12"/>
  <c r="J96" i="12"/>
  <c r="L96" i="12" s="1"/>
  <c r="I96" i="12"/>
  <c r="M95" i="12"/>
  <c r="K95" i="12"/>
  <c r="L95" i="12" s="1"/>
  <c r="J95" i="12"/>
  <c r="I95" i="12"/>
  <c r="M94" i="12"/>
  <c r="K94" i="12"/>
  <c r="J94" i="12"/>
  <c r="L94" i="12" s="1"/>
  <c r="I94" i="12"/>
  <c r="M93" i="12"/>
  <c r="K93" i="12"/>
  <c r="L93" i="12" s="1"/>
  <c r="J93" i="12"/>
  <c r="I93" i="12"/>
  <c r="M92" i="12"/>
  <c r="K92" i="12"/>
  <c r="J92" i="12"/>
  <c r="L92" i="12" s="1"/>
  <c r="I92" i="12"/>
  <c r="M91" i="12"/>
  <c r="K91" i="12"/>
  <c r="L91" i="12" s="1"/>
  <c r="J91" i="12"/>
  <c r="I91" i="12"/>
  <c r="M90" i="12"/>
  <c r="K90" i="12"/>
  <c r="J90" i="12"/>
  <c r="L90" i="12" s="1"/>
  <c r="I90" i="12"/>
  <c r="M89" i="12"/>
  <c r="K89" i="12"/>
  <c r="L89" i="12" s="1"/>
  <c r="J89" i="12"/>
  <c r="I89" i="12"/>
  <c r="M88" i="12"/>
  <c r="K88" i="12"/>
  <c r="J88" i="12"/>
  <c r="L88" i="12" s="1"/>
  <c r="I88" i="12"/>
  <c r="M87" i="12"/>
  <c r="K87" i="12"/>
  <c r="L87" i="12" s="1"/>
  <c r="J87" i="12"/>
  <c r="I87" i="12"/>
  <c r="M86" i="12"/>
  <c r="K86" i="12"/>
  <c r="J86" i="12"/>
  <c r="L86" i="12" s="1"/>
  <c r="I86" i="12"/>
  <c r="M85" i="12"/>
  <c r="K85" i="12"/>
  <c r="L85" i="12" s="1"/>
  <c r="J85" i="12"/>
  <c r="I85" i="12"/>
  <c r="M84" i="12"/>
  <c r="K84" i="12"/>
  <c r="J84" i="12"/>
  <c r="L84" i="12" s="1"/>
  <c r="I84" i="12"/>
  <c r="M83" i="12"/>
  <c r="K83" i="12"/>
  <c r="L83" i="12" s="1"/>
  <c r="J83" i="12"/>
  <c r="I83" i="12"/>
  <c r="M82" i="12"/>
  <c r="K82" i="12"/>
  <c r="J82" i="12"/>
  <c r="L82" i="12" s="1"/>
  <c r="I82" i="12"/>
  <c r="M81" i="12"/>
  <c r="K81" i="12"/>
  <c r="L81" i="12" s="1"/>
  <c r="J81" i="12"/>
  <c r="I81" i="12"/>
  <c r="M80" i="12"/>
  <c r="K80" i="12"/>
  <c r="J80" i="12"/>
  <c r="L80" i="12" s="1"/>
  <c r="I80" i="12"/>
  <c r="M79" i="12"/>
  <c r="K79" i="12"/>
  <c r="L79" i="12" s="1"/>
  <c r="J79" i="12"/>
  <c r="I79" i="12"/>
  <c r="M78" i="12"/>
  <c r="K78" i="12"/>
  <c r="J78" i="12"/>
  <c r="L78" i="12" s="1"/>
  <c r="I78" i="12"/>
  <c r="M77" i="12"/>
  <c r="K77" i="12"/>
  <c r="L77" i="12" s="1"/>
  <c r="J77" i="12"/>
  <c r="I77" i="12"/>
  <c r="M76" i="12"/>
  <c r="K76" i="12"/>
  <c r="J76" i="12"/>
  <c r="L76" i="12" s="1"/>
  <c r="I76" i="12"/>
  <c r="M75" i="12"/>
  <c r="K75" i="12"/>
  <c r="L75" i="12" s="1"/>
  <c r="J75" i="12"/>
  <c r="I75" i="12"/>
  <c r="M74" i="12"/>
  <c r="K74" i="12"/>
  <c r="J74" i="12"/>
  <c r="L74" i="12" s="1"/>
  <c r="I74" i="12"/>
  <c r="M73" i="12"/>
  <c r="K73" i="12"/>
  <c r="L73" i="12" s="1"/>
  <c r="J73" i="12"/>
  <c r="I73" i="12"/>
  <c r="M72" i="12"/>
  <c r="K72" i="12"/>
  <c r="J72" i="12"/>
  <c r="L72" i="12" s="1"/>
  <c r="I72" i="12"/>
  <c r="M71" i="12"/>
  <c r="K71" i="12"/>
  <c r="L71" i="12" s="1"/>
  <c r="J71" i="12"/>
  <c r="I71" i="12"/>
  <c r="M70" i="12"/>
  <c r="K70" i="12"/>
  <c r="J70" i="12"/>
  <c r="L70" i="12" s="1"/>
  <c r="I70" i="12"/>
  <c r="M69" i="12"/>
  <c r="K69" i="12"/>
  <c r="L69" i="12" s="1"/>
  <c r="J69" i="12"/>
  <c r="I69" i="12"/>
  <c r="M68" i="12"/>
  <c r="K68" i="12"/>
  <c r="J68" i="12"/>
  <c r="L68" i="12" s="1"/>
  <c r="I68" i="12"/>
  <c r="M67" i="12"/>
  <c r="K67" i="12"/>
  <c r="L67" i="12" s="1"/>
  <c r="J67" i="12"/>
  <c r="I67" i="12"/>
  <c r="M66" i="12"/>
  <c r="K66" i="12"/>
  <c r="J66" i="12"/>
  <c r="L66" i="12" s="1"/>
  <c r="I66" i="12"/>
  <c r="M65" i="12"/>
  <c r="K65" i="12"/>
  <c r="L65" i="12" s="1"/>
  <c r="J65" i="12"/>
  <c r="I65" i="12"/>
  <c r="M64" i="12"/>
  <c r="K64" i="12"/>
  <c r="J64" i="12"/>
  <c r="L64" i="12" s="1"/>
  <c r="I64" i="12"/>
  <c r="M63" i="12"/>
  <c r="K63" i="12"/>
  <c r="L63" i="12" s="1"/>
  <c r="J63" i="12"/>
  <c r="I63" i="12"/>
  <c r="M62" i="12"/>
  <c r="K62" i="12"/>
  <c r="J62" i="12"/>
  <c r="L62" i="12" s="1"/>
  <c r="I62" i="12"/>
  <c r="M61" i="12"/>
  <c r="K61" i="12"/>
  <c r="L61" i="12" s="1"/>
  <c r="J61" i="12"/>
  <c r="I61" i="12"/>
  <c r="M60" i="12"/>
  <c r="K60" i="12"/>
  <c r="J60" i="12"/>
  <c r="L60" i="12" s="1"/>
  <c r="I60" i="12"/>
  <c r="M59" i="12"/>
  <c r="K59" i="12"/>
  <c r="L59" i="12" s="1"/>
  <c r="J59" i="12"/>
  <c r="I59" i="12"/>
  <c r="M58" i="12"/>
  <c r="K58" i="12"/>
  <c r="J58" i="12"/>
  <c r="L58" i="12" s="1"/>
  <c r="I58" i="12"/>
  <c r="M57" i="12"/>
  <c r="K57" i="12"/>
  <c r="L57" i="12" s="1"/>
  <c r="J57" i="12"/>
  <c r="I57" i="12"/>
  <c r="M56" i="12"/>
  <c r="K56" i="12"/>
  <c r="J56" i="12"/>
  <c r="L56" i="12" s="1"/>
  <c r="I56" i="12"/>
  <c r="M55" i="12"/>
  <c r="K55" i="12"/>
  <c r="L55" i="12" s="1"/>
  <c r="J55" i="12"/>
  <c r="I55" i="12"/>
  <c r="M54" i="12"/>
  <c r="K54" i="12"/>
  <c r="J54" i="12"/>
  <c r="L54" i="12" s="1"/>
  <c r="I54" i="12"/>
  <c r="M53" i="12"/>
  <c r="K53" i="12"/>
  <c r="L53" i="12" s="1"/>
  <c r="J53" i="12"/>
  <c r="I53" i="12"/>
  <c r="M52" i="12"/>
  <c r="K52" i="12"/>
  <c r="J52" i="12"/>
  <c r="L52" i="12" s="1"/>
  <c r="I52" i="12"/>
  <c r="M51" i="12"/>
  <c r="K51" i="12"/>
  <c r="L51" i="12" s="1"/>
  <c r="J51" i="12"/>
  <c r="I51" i="12"/>
  <c r="M50" i="12"/>
  <c r="K50" i="12"/>
  <c r="J50" i="12"/>
  <c r="L50" i="12" s="1"/>
  <c r="I50" i="12"/>
  <c r="M49" i="12"/>
  <c r="K49" i="12"/>
  <c r="L49" i="12" s="1"/>
  <c r="J49" i="12"/>
  <c r="I49" i="12"/>
  <c r="M48" i="12"/>
  <c r="K48" i="12"/>
  <c r="J48" i="12"/>
  <c r="L48" i="12" s="1"/>
  <c r="I48" i="12"/>
  <c r="M47" i="12"/>
  <c r="K47" i="12"/>
  <c r="L47" i="12" s="1"/>
  <c r="J47" i="12"/>
  <c r="I47" i="12"/>
  <c r="M46" i="12"/>
  <c r="K46" i="12"/>
  <c r="J46" i="12"/>
  <c r="L46" i="12" s="1"/>
  <c r="I46" i="12"/>
  <c r="M45" i="12"/>
  <c r="K45" i="12"/>
  <c r="L45" i="12" s="1"/>
  <c r="J45" i="12"/>
  <c r="I45" i="12"/>
  <c r="M44" i="12"/>
  <c r="K44" i="12"/>
  <c r="J44" i="12"/>
  <c r="L44" i="12" s="1"/>
  <c r="I44" i="12"/>
  <c r="M43" i="12"/>
  <c r="K43" i="12"/>
  <c r="L43" i="12" s="1"/>
  <c r="J43" i="12"/>
  <c r="I43" i="12"/>
  <c r="M42" i="12"/>
  <c r="K42" i="12"/>
  <c r="J42" i="12"/>
  <c r="L42" i="12" s="1"/>
  <c r="I42" i="12"/>
  <c r="M41" i="12"/>
  <c r="K41" i="12"/>
  <c r="L41" i="12" s="1"/>
  <c r="J41" i="12"/>
  <c r="I41" i="12"/>
  <c r="M40" i="12"/>
  <c r="K40" i="12"/>
  <c r="J40" i="12"/>
  <c r="L40" i="12" s="1"/>
  <c r="I40" i="12"/>
  <c r="M39" i="12"/>
  <c r="K39" i="12"/>
  <c r="L39" i="12" s="1"/>
  <c r="J39" i="12"/>
  <c r="I39" i="12"/>
  <c r="M38" i="12"/>
  <c r="K38" i="12"/>
  <c r="J38" i="12"/>
  <c r="L38" i="12" s="1"/>
  <c r="I38" i="12"/>
  <c r="M37" i="12"/>
  <c r="K37" i="12"/>
  <c r="L37" i="12" s="1"/>
  <c r="J37" i="12"/>
  <c r="I37" i="12"/>
  <c r="M36" i="12"/>
  <c r="K36" i="12"/>
  <c r="J36" i="12"/>
  <c r="L36" i="12" s="1"/>
  <c r="I36" i="12"/>
  <c r="M35" i="12"/>
  <c r="K35" i="12"/>
  <c r="L35" i="12" s="1"/>
  <c r="J35" i="12"/>
  <c r="I35" i="12"/>
  <c r="M34" i="12"/>
  <c r="K34" i="12"/>
  <c r="J34" i="12"/>
  <c r="L34" i="12" s="1"/>
  <c r="I34" i="12"/>
  <c r="M33" i="12"/>
  <c r="K33" i="12"/>
  <c r="L33" i="12" s="1"/>
  <c r="J33" i="12"/>
  <c r="I33" i="12"/>
  <c r="M32" i="12"/>
  <c r="K32" i="12"/>
  <c r="J32" i="12"/>
  <c r="I32" i="12"/>
  <c r="M31" i="12"/>
  <c r="K31" i="12"/>
  <c r="L31" i="12" s="1"/>
  <c r="J31" i="12"/>
  <c r="I31" i="12"/>
  <c r="M30" i="12"/>
  <c r="K30" i="12"/>
  <c r="J30" i="12"/>
  <c r="L30" i="12" s="1"/>
  <c r="I30" i="12"/>
  <c r="M29" i="12"/>
  <c r="K29" i="12"/>
  <c r="L29" i="12" s="1"/>
  <c r="J29" i="12"/>
  <c r="I29" i="12"/>
  <c r="M28" i="12"/>
  <c r="K28" i="12"/>
  <c r="J28" i="12"/>
  <c r="I28" i="12"/>
  <c r="M27" i="12"/>
  <c r="K27" i="12"/>
  <c r="L27" i="12" s="1"/>
  <c r="J27" i="12"/>
  <c r="I27" i="12"/>
  <c r="M26" i="12"/>
  <c r="K26" i="12"/>
  <c r="J26" i="12"/>
  <c r="L26" i="12" s="1"/>
  <c r="I26" i="12"/>
  <c r="M25" i="12"/>
  <c r="K25" i="12"/>
  <c r="L25" i="12" s="1"/>
  <c r="J25" i="12"/>
  <c r="I25" i="12"/>
  <c r="M24" i="12"/>
  <c r="K24" i="12"/>
  <c r="J24" i="12"/>
  <c r="L24" i="12" s="1"/>
  <c r="I24" i="12"/>
  <c r="M23" i="12"/>
  <c r="K23" i="12"/>
  <c r="L23" i="12" s="1"/>
  <c r="J23" i="12"/>
  <c r="I23" i="12"/>
  <c r="M22" i="12"/>
  <c r="K22" i="12"/>
  <c r="J22" i="12"/>
  <c r="L22" i="12" s="1"/>
  <c r="I22" i="12"/>
  <c r="M21" i="12"/>
  <c r="K21" i="12"/>
  <c r="L21" i="12" s="1"/>
  <c r="J21" i="12"/>
  <c r="I21" i="12"/>
  <c r="M20" i="12"/>
  <c r="K20" i="12"/>
  <c r="J20" i="12"/>
  <c r="L20" i="12" s="1"/>
  <c r="I20" i="12"/>
  <c r="M19" i="12"/>
  <c r="K19" i="12"/>
  <c r="L19" i="12" s="1"/>
  <c r="J19" i="12"/>
  <c r="I19" i="12"/>
  <c r="M18" i="12"/>
  <c r="K18" i="12"/>
  <c r="J18" i="12"/>
  <c r="L18" i="12" s="1"/>
  <c r="I18" i="12"/>
  <c r="M17" i="12"/>
  <c r="K17" i="12"/>
  <c r="L17" i="12" s="1"/>
  <c r="J17" i="12"/>
  <c r="I17" i="12"/>
  <c r="M16" i="12"/>
  <c r="K16" i="12"/>
  <c r="J16" i="12"/>
  <c r="L16" i="12" s="1"/>
  <c r="I16" i="12"/>
  <c r="M15" i="12"/>
  <c r="K15" i="12"/>
  <c r="L15" i="12" s="1"/>
  <c r="J15" i="12"/>
  <c r="I15" i="12"/>
  <c r="M14" i="12"/>
  <c r="K14" i="12"/>
  <c r="J14" i="12"/>
  <c r="L14" i="12" s="1"/>
  <c r="I14" i="12"/>
  <c r="M13" i="12"/>
  <c r="K13" i="12"/>
  <c r="L13" i="12" s="1"/>
  <c r="J13" i="12"/>
  <c r="I13" i="12"/>
  <c r="M12" i="12"/>
  <c r="K12" i="12"/>
  <c r="J12" i="12"/>
  <c r="L12" i="12" s="1"/>
  <c r="I12" i="12"/>
  <c r="M11" i="12"/>
  <c r="K11" i="12"/>
  <c r="L11" i="12" s="1"/>
  <c r="J11" i="12"/>
  <c r="I11" i="12"/>
  <c r="M10" i="12"/>
  <c r="J10" i="12"/>
  <c r="K10" i="12" s="1"/>
  <c r="I10" i="12"/>
  <c r="M999" i="11"/>
  <c r="J999" i="11"/>
  <c r="I999" i="11"/>
  <c r="M998" i="11"/>
  <c r="K998" i="11"/>
  <c r="L998" i="11" s="1"/>
  <c r="J998" i="11"/>
  <c r="I998" i="11"/>
  <c r="M997" i="11"/>
  <c r="J997" i="11"/>
  <c r="I997" i="11"/>
  <c r="M996" i="11"/>
  <c r="K996" i="11"/>
  <c r="L996" i="11" s="1"/>
  <c r="J996" i="11"/>
  <c r="I996" i="11"/>
  <c r="M995" i="11"/>
  <c r="J995" i="11"/>
  <c r="I995" i="11"/>
  <c r="M994" i="11"/>
  <c r="K994" i="11"/>
  <c r="L994" i="11" s="1"/>
  <c r="J994" i="11"/>
  <c r="I994" i="11"/>
  <c r="M993" i="11"/>
  <c r="J993" i="11"/>
  <c r="I993" i="11"/>
  <c r="M992" i="11"/>
  <c r="K992" i="11"/>
  <c r="L992" i="11" s="1"/>
  <c r="J992" i="11"/>
  <c r="I992" i="11"/>
  <c r="M991" i="11"/>
  <c r="J991" i="11"/>
  <c r="I991" i="11"/>
  <c r="M990" i="11"/>
  <c r="K990" i="11"/>
  <c r="L990" i="11" s="1"/>
  <c r="J990" i="11"/>
  <c r="I990" i="11"/>
  <c r="M989" i="11"/>
  <c r="K989" i="11"/>
  <c r="J989" i="11"/>
  <c r="L989" i="11" s="1"/>
  <c r="I989" i="11"/>
  <c r="M988" i="11"/>
  <c r="K988" i="11"/>
  <c r="L988" i="11" s="1"/>
  <c r="J988" i="11"/>
  <c r="I988" i="11"/>
  <c r="M987" i="11"/>
  <c r="K987" i="11"/>
  <c r="J987" i="11"/>
  <c r="L987" i="11" s="1"/>
  <c r="I987" i="11"/>
  <c r="M986" i="11"/>
  <c r="K986" i="11"/>
  <c r="L986" i="11" s="1"/>
  <c r="J986" i="11"/>
  <c r="I986" i="11"/>
  <c r="M985" i="11"/>
  <c r="K985" i="11"/>
  <c r="J985" i="11"/>
  <c r="L985" i="11" s="1"/>
  <c r="I985" i="11"/>
  <c r="M984" i="11"/>
  <c r="K984" i="11"/>
  <c r="L984" i="11" s="1"/>
  <c r="J984" i="11"/>
  <c r="I984" i="11"/>
  <c r="M983" i="11"/>
  <c r="K983" i="11"/>
  <c r="J983" i="11"/>
  <c r="L983" i="11" s="1"/>
  <c r="I983" i="11"/>
  <c r="M982" i="11"/>
  <c r="K982" i="11"/>
  <c r="L982" i="11" s="1"/>
  <c r="J982" i="11"/>
  <c r="I982" i="11"/>
  <c r="M981" i="11"/>
  <c r="K981" i="11"/>
  <c r="J981" i="11"/>
  <c r="L981" i="11" s="1"/>
  <c r="I981" i="11"/>
  <c r="M980" i="11"/>
  <c r="K980" i="11"/>
  <c r="J980" i="11"/>
  <c r="L980" i="11" s="1"/>
  <c r="I980" i="11"/>
  <c r="M979" i="11"/>
  <c r="K979" i="11"/>
  <c r="J979" i="11"/>
  <c r="L979" i="11" s="1"/>
  <c r="I979" i="11"/>
  <c r="M978" i="11"/>
  <c r="K978" i="11"/>
  <c r="J978" i="11"/>
  <c r="L978" i="11" s="1"/>
  <c r="I978" i="11"/>
  <c r="M977" i="11"/>
  <c r="K977" i="11"/>
  <c r="J977" i="11"/>
  <c r="L977" i="11" s="1"/>
  <c r="I977" i="11"/>
  <c r="M976" i="11"/>
  <c r="K976" i="11"/>
  <c r="J976" i="11"/>
  <c r="L976" i="11" s="1"/>
  <c r="I976" i="11"/>
  <c r="M975" i="11"/>
  <c r="K975" i="11"/>
  <c r="J975" i="11"/>
  <c r="L975" i="11" s="1"/>
  <c r="I975" i="11"/>
  <c r="M974" i="11"/>
  <c r="K974" i="11"/>
  <c r="J974" i="11"/>
  <c r="L974" i="11" s="1"/>
  <c r="I974" i="11"/>
  <c r="M973" i="11"/>
  <c r="K973" i="11"/>
  <c r="J973" i="11"/>
  <c r="L973" i="11" s="1"/>
  <c r="I973" i="11"/>
  <c r="M972" i="11"/>
  <c r="K972" i="11"/>
  <c r="L972" i="11" s="1"/>
  <c r="J972" i="11"/>
  <c r="I972" i="11"/>
  <c r="M971" i="11"/>
  <c r="K971" i="11"/>
  <c r="J971" i="11"/>
  <c r="L971" i="11" s="1"/>
  <c r="I971" i="11"/>
  <c r="M970" i="11"/>
  <c r="K970" i="11"/>
  <c r="L970" i="11" s="1"/>
  <c r="J970" i="11"/>
  <c r="I970" i="11"/>
  <c r="M969" i="11"/>
  <c r="K969" i="11"/>
  <c r="J969" i="11"/>
  <c r="L969" i="11" s="1"/>
  <c r="I969" i="11"/>
  <c r="M968" i="11"/>
  <c r="K968" i="11"/>
  <c r="J968" i="11"/>
  <c r="L968" i="11" s="1"/>
  <c r="I968" i="11"/>
  <c r="M967" i="11"/>
  <c r="K967" i="11"/>
  <c r="J967" i="11"/>
  <c r="L967" i="11" s="1"/>
  <c r="I967" i="11"/>
  <c r="M966" i="11"/>
  <c r="K966" i="11"/>
  <c r="J966" i="11"/>
  <c r="L966" i="11" s="1"/>
  <c r="I966" i="11"/>
  <c r="M965" i="11"/>
  <c r="K965" i="11"/>
  <c r="J965" i="11"/>
  <c r="L965" i="11" s="1"/>
  <c r="I965" i="11"/>
  <c r="M964" i="11"/>
  <c r="K964" i="11"/>
  <c r="J964" i="11"/>
  <c r="L964" i="11" s="1"/>
  <c r="I964" i="11"/>
  <c r="M963" i="11"/>
  <c r="K963" i="11"/>
  <c r="J963" i="11"/>
  <c r="L963" i="11" s="1"/>
  <c r="I963" i="11"/>
  <c r="M962" i="11"/>
  <c r="K962" i="11"/>
  <c r="J962" i="11"/>
  <c r="L962" i="11" s="1"/>
  <c r="I962" i="11"/>
  <c r="M961" i="11"/>
  <c r="K961" i="11"/>
  <c r="J961" i="11"/>
  <c r="L961" i="11" s="1"/>
  <c r="I961" i="11"/>
  <c r="M960" i="11"/>
  <c r="K960" i="11"/>
  <c r="J960" i="11"/>
  <c r="L960" i="11" s="1"/>
  <c r="I960" i="11"/>
  <c r="M959" i="11"/>
  <c r="K959" i="11"/>
  <c r="J959" i="11"/>
  <c r="L959" i="11" s="1"/>
  <c r="I959" i="11"/>
  <c r="M958" i="11"/>
  <c r="K958" i="11"/>
  <c r="J958" i="11"/>
  <c r="L958" i="11" s="1"/>
  <c r="I958" i="11"/>
  <c r="M957" i="11"/>
  <c r="K957" i="11"/>
  <c r="J957" i="11"/>
  <c r="L957" i="11" s="1"/>
  <c r="I957" i="11"/>
  <c r="M956" i="11"/>
  <c r="K956" i="11"/>
  <c r="J956" i="11"/>
  <c r="L956" i="11" s="1"/>
  <c r="I956" i="11"/>
  <c r="M955" i="11"/>
  <c r="K955" i="11"/>
  <c r="J955" i="11"/>
  <c r="L955" i="11" s="1"/>
  <c r="I955" i="11"/>
  <c r="M954" i="11"/>
  <c r="K954" i="11"/>
  <c r="J954" i="11"/>
  <c r="L954" i="11" s="1"/>
  <c r="I954" i="11"/>
  <c r="M953" i="11"/>
  <c r="K953" i="11"/>
  <c r="J953" i="11"/>
  <c r="L953" i="11" s="1"/>
  <c r="I953" i="11"/>
  <c r="M952" i="11"/>
  <c r="K952" i="11"/>
  <c r="J952" i="11"/>
  <c r="L952" i="11" s="1"/>
  <c r="I952" i="11"/>
  <c r="M951" i="11"/>
  <c r="K951" i="11"/>
  <c r="J951" i="11"/>
  <c r="L951" i="11" s="1"/>
  <c r="I951" i="11"/>
  <c r="M950" i="11"/>
  <c r="K950" i="11"/>
  <c r="J950" i="11"/>
  <c r="L950" i="11" s="1"/>
  <c r="I950" i="11"/>
  <c r="M949" i="11"/>
  <c r="K949" i="11"/>
  <c r="J949" i="11"/>
  <c r="L949" i="11" s="1"/>
  <c r="I949" i="11"/>
  <c r="M948" i="11"/>
  <c r="K948" i="11"/>
  <c r="J948" i="11"/>
  <c r="L948" i="11" s="1"/>
  <c r="I948" i="11"/>
  <c r="M947" i="11"/>
  <c r="K947" i="11"/>
  <c r="J947" i="11"/>
  <c r="L947" i="11" s="1"/>
  <c r="I947" i="11"/>
  <c r="M946" i="11"/>
  <c r="K946" i="11"/>
  <c r="J946" i="11"/>
  <c r="L946" i="11" s="1"/>
  <c r="I946" i="11"/>
  <c r="M945" i="11"/>
  <c r="K945" i="11"/>
  <c r="J945" i="11"/>
  <c r="L945" i="11" s="1"/>
  <c r="I945" i="11"/>
  <c r="M944" i="11"/>
  <c r="K944" i="11"/>
  <c r="J944" i="11"/>
  <c r="L944" i="11" s="1"/>
  <c r="I944" i="11"/>
  <c r="M943" i="11"/>
  <c r="K943" i="11"/>
  <c r="J943" i="11"/>
  <c r="L943" i="11" s="1"/>
  <c r="I943" i="11"/>
  <c r="M942" i="11"/>
  <c r="K942" i="11"/>
  <c r="J942" i="11"/>
  <c r="L942" i="11" s="1"/>
  <c r="I942" i="11"/>
  <c r="M941" i="11"/>
  <c r="K941" i="11"/>
  <c r="J941" i="11"/>
  <c r="L941" i="11" s="1"/>
  <c r="I941" i="11"/>
  <c r="M940" i="11"/>
  <c r="K940" i="11"/>
  <c r="J940" i="11"/>
  <c r="L940" i="11" s="1"/>
  <c r="I940" i="11"/>
  <c r="M939" i="11"/>
  <c r="K939" i="11"/>
  <c r="J939" i="11"/>
  <c r="L939" i="11" s="1"/>
  <c r="I939" i="11"/>
  <c r="M938" i="11"/>
  <c r="K938" i="11"/>
  <c r="J938" i="11"/>
  <c r="L938" i="11" s="1"/>
  <c r="I938" i="11"/>
  <c r="M937" i="11"/>
  <c r="K937" i="11"/>
  <c r="J937" i="11"/>
  <c r="L937" i="11" s="1"/>
  <c r="I937" i="11"/>
  <c r="M936" i="11"/>
  <c r="K936" i="11"/>
  <c r="J936" i="11"/>
  <c r="L936" i="11" s="1"/>
  <c r="I936" i="11"/>
  <c r="M935" i="11"/>
  <c r="K935" i="11"/>
  <c r="J935" i="11"/>
  <c r="L935" i="11" s="1"/>
  <c r="I935" i="11"/>
  <c r="M934" i="11"/>
  <c r="K934" i="11"/>
  <c r="J934" i="11"/>
  <c r="L934" i="11" s="1"/>
  <c r="I934" i="11"/>
  <c r="M933" i="11"/>
  <c r="K933" i="11"/>
  <c r="J933" i="11"/>
  <c r="L933" i="11" s="1"/>
  <c r="I933" i="11"/>
  <c r="M932" i="11"/>
  <c r="K932" i="11"/>
  <c r="J932" i="11"/>
  <c r="L932" i="11" s="1"/>
  <c r="I932" i="11"/>
  <c r="M931" i="11"/>
  <c r="K931" i="11"/>
  <c r="J931" i="11"/>
  <c r="L931" i="11" s="1"/>
  <c r="I931" i="11"/>
  <c r="M930" i="11"/>
  <c r="K930" i="11"/>
  <c r="J930" i="11"/>
  <c r="L930" i="11" s="1"/>
  <c r="I930" i="11"/>
  <c r="M929" i="11"/>
  <c r="K929" i="11"/>
  <c r="J929" i="11"/>
  <c r="L929" i="11" s="1"/>
  <c r="I929" i="11"/>
  <c r="M928" i="11"/>
  <c r="K928" i="11"/>
  <c r="J928" i="11"/>
  <c r="L928" i="11" s="1"/>
  <c r="I928" i="11"/>
  <c r="M927" i="11"/>
  <c r="K927" i="11"/>
  <c r="L927" i="11" s="1"/>
  <c r="J927" i="11"/>
  <c r="I927" i="11"/>
  <c r="M926" i="11"/>
  <c r="K926" i="11"/>
  <c r="J926" i="11"/>
  <c r="L926" i="11" s="1"/>
  <c r="I926" i="11"/>
  <c r="M925" i="11"/>
  <c r="K925" i="11"/>
  <c r="L925" i="11" s="1"/>
  <c r="J925" i="11"/>
  <c r="I925" i="11"/>
  <c r="M924" i="11"/>
  <c r="K924" i="11"/>
  <c r="J924" i="11"/>
  <c r="L924" i="11" s="1"/>
  <c r="I924" i="11"/>
  <c r="M923" i="11"/>
  <c r="K923" i="11"/>
  <c r="L923" i="11" s="1"/>
  <c r="J923" i="11"/>
  <c r="I923" i="11"/>
  <c r="M922" i="11"/>
  <c r="K922" i="11"/>
  <c r="J922" i="11"/>
  <c r="L922" i="11" s="1"/>
  <c r="I922" i="11"/>
  <c r="M921" i="11"/>
  <c r="K921" i="11"/>
  <c r="L921" i="11" s="1"/>
  <c r="J921" i="11"/>
  <c r="I921" i="11"/>
  <c r="M920" i="11"/>
  <c r="K920" i="11"/>
  <c r="J920" i="11"/>
  <c r="L920" i="11" s="1"/>
  <c r="I920" i="11"/>
  <c r="M919" i="11"/>
  <c r="K919" i="11"/>
  <c r="L919" i="11" s="1"/>
  <c r="J919" i="11"/>
  <c r="I919" i="11"/>
  <c r="M918" i="11"/>
  <c r="K918" i="11"/>
  <c r="J918" i="11"/>
  <c r="L918" i="11" s="1"/>
  <c r="I918" i="11"/>
  <c r="M917" i="11"/>
  <c r="K917" i="11"/>
  <c r="L917" i="11" s="1"/>
  <c r="J917" i="11"/>
  <c r="I917" i="11"/>
  <c r="M916" i="11"/>
  <c r="K916" i="11"/>
  <c r="J916" i="11"/>
  <c r="L916" i="11" s="1"/>
  <c r="I916" i="11"/>
  <c r="M915" i="11"/>
  <c r="K915" i="11"/>
  <c r="L915" i="11" s="1"/>
  <c r="J915" i="11"/>
  <c r="I915" i="11"/>
  <c r="M914" i="11"/>
  <c r="K914" i="11"/>
  <c r="J914" i="11"/>
  <c r="L914" i="11" s="1"/>
  <c r="I914" i="11"/>
  <c r="M913" i="11"/>
  <c r="K913" i="11"/>
  <c r="L913" i="11" s="1"/>
  <c r="J913" i="11"/>
  <c r="I913" i="11"/>
  <c r="M912" i="11"/>
  <c r="K912" i="11"/>
  <c r="J912" i="11"/>
  <c r="L912" i="11" s="1"/>
  <c r="I912" i="11"/>
  <c r="M911" i="11"/>
  <c r="K911" i="11"/>
  <c r="L911" i="11" s="1"/>
  <c r="J911" i="11"/>
  <c r="I911" i="11"/>
  <c r="M910" i="11"/>
  <c r="K910" i="11"/>
  <c r="J910" i="11"/>
  <c r="L910" i="11" s="1"/>
  <c r="I910" i="11"/>
  <c r="M909" i="11"/>
  <c r="K909" i="11"/>
  <c r="L909" i="11" s="1"/>
  <c r="J909" i="11"/>
  <c r="I909" i="11"/>
  <c r="M908" i="11"/>
  <c r="K908" i="11"/>
  <c r="J908" i="11"/>
  <c r="L908" i="11" s="1"/>
  <c r="I908" i="11"/>
  <c r="M907" i="11"/>
  <c r="K907" i="11"/>
  <c r="L907" i="11" s="1"/>
  <c r="J907" i="11"/>
  <c r="I907" i="11"/>
  <c r="M906" i="11"/>
  <c r="K906" i="11"/>
  <c r="J906" i="11"/>
  <c r="L906" i="11" s="1"/>
  <c r="I906" i="11"/>
  <c r="M905" i="11"/>
  <c r="K905" i="11"/>
  <c r="J905" i="11"/>
  <c r="L905" i="11" s="1"/>
  <c r="I905" i="11"/>
  <c r="M904" i="11"/>
  <c r="K904" i="11"/>
  <c r="J904" i="11"/>
  <c r="L904" i="11" s="1"/>
  <c r="I904" i="11"/>
  <c r="M903" i="11"/>
  <c r="K903" i="11"/>
  <c r="J903" i="11"/>
  <c r="L903" i="11" s="1"/>
  <c r="I903" i="11"/>
  <c r="M902" i="11"/>
  <c r="K902" i="11"/>
  <c r="J902" i="11"/>
  <c r="L902" i="11" s="1"/>
  <c r="I902" i="11"/>
  <c r="M901" i="11"/>
  <c r="K901" i="11"/>
  <c r="J901" i="11"/>
  <c r="L901" i="11" s="1"/>
  <c r="I901" i="11"/>
  <c r="M900" i="11"/>
  <c r="K900" i="11"/>
  <c r="J900" i="11"/>
  <c r="L900" i="11" s="1"/>
  <c r="I900" i="11"/>
  <c r="M899" i="11"/>
  <c r="K899" i="11"/>
  <c r="J899" i="11"/>
  <c r="L899" i="11" s="1"/>
  <c r="I899" i="11"/>
  <c r="M898" i="11"/>
  <c r="K898" i="11"/>
  <c r="J898" i="11"/>
  <c r="L898" i="11" s="1"/>
  <c r="I898" i="11"/>
  <c r="M897" i="11"/>
  <c r="K897" i="11"/>
  <c r="J897" i="11"/>
  <c r="L897" i="11" s="1"/>
  <c r="I897" i="11"/>
  <c r="M896" i="11"/>
  <c r="K896" i="11"/>
  <c r="J896" i="11"/>
  <c r="L896" i="11" s="1"/>
  <c r="I896" i="11"/>
  <c r="M895" i="11"/>
  <c r="K895" i="11"/>
  <c r="J895" i="11"/>
  <c r="L895" i="11" s="1"/>
  <c r="I895" i="11"/>
  <c r="M894" i="11"/>
  <c r="K894" i="11"/>
  <c r="J894" i="11"/>
  <c r="L894" i="11" s="1"/>
  <c r="I894" i="11"/>
  <c r="M893" i="11"/>
  <c r="K893" i="11"/>
  <c r="J893" i="11"/>
  <c r="L893" i="11" s="1"/>
  <c r="I893" i="11"/>
  <c r="M892" i="11"/>
  <c r="K892" i="11"/>
  <c r="J892" i="11"/>
  <c r="L892" i="11" s="1"/>
  <c r="I892" i="11"/>
  <c r="M891" i="11"/>
  <c r="K891" i="11"/>
  <c r="J891" i="11"/>
  <c r="L891" i="11" s="1"/>
  <c r="I891" i="11"/>
  <c r="M890" i="11"/>
  <c r="K890" i="11"/>
  <c r="J890" i="11"/>
  <c r="L890" i="11" s="1"/>
  <c r="I890" i="11"/>
  <c r="M889" i="11"/>
  <c r="K889" i="11"/>
  <c r="J889" i="11"/>
  <c r="L889" i="11" s="1"/>
  <c r="I889" i="11"/>
  <c r="M888" i="11"/>
  <c r="K888" i="11"/>
  <c r="J888" i="11"/>
  <c r="L888" i="11" s="1"/>
  <c r="I888" i="11"/>
  <c r="M887" i="11"/>
  <c r="K887" i="11"/>
  <c r="J887" i="11"/>
  <c r="L887" i="11" s="1"/>
  <c r="I887" i="11"/>
  <c r="M886" i="11"/>
  <c r="K886" i="11"/>
  <c r="J886" i="11"/>
  <c r="L886" i="11" s="1"/>
  <c r="I886" i="11"/>
  <c r="M885" i="11"/>
  <c r="K885" i="11"/>
  <c r="J885" i="11"/>
  <c r="L885" i="11" s="1"/>
  <c r="I885" i="11"/>
  <c r="M884" i="11"/>
  <c r="K884" i="11"/>
  <c r="J884" i="11"/>
  <c r="L884" i="11" s="1"/>
  <c r="I884" i="11"/>
  <c r="M883" i="11"/>
  <c r="K883" i="11"/>
  <c r="L883" i="11" s="1"/>
  <c r="J883" i="11"/>
  <c r="I883" i="11"/>
  <c r="M882" i="11"/>
  <c r="K882" i="11"/>
  <c r="J882" i="11"/>
  <c r="L882" i="11" s="1"/>
  <c r="I882" i="11"/>
  <c r="M881" i="11"/>
  <c r="K881" i="11"/>
  <c r="J881" i="11"/>
  <c r="L881" i="11" s="1"/>
  <c r="I881" i="11"/>
  <c r="M880" i="11"/>
  <c r="K880" i="11"/>
  <c r="J880" i="11"/>
  <c r="L880" i="11" s="1"/>
  <c r="I880" i="11"/>
  <c r="M879" i="11"/>
  <c r="K879" i="11"/>
  <c r="J879" i="11"/>
  <c r="L879" i="11" s="1"/>
  <c r="I879" i="11"/>
  <c r="M878" i="11"/>
  <c r="K878" i="11"/>
  <c r="J878" i="11"/>
  <c r="L878" i="11" s="1"/>
  <c r="I878" i="11"/>
  <c r="M877" i="11"/>
  <c r="K877" i="11"/>
  <c r="J877" i="11"/>
  <c r="L877" i="11" s="1"/>
  <c r="I877" i="11"/>
  <c r="M876" i="11"/>
  <c r="K876" i="11"/>
  <c r="J876" i="11"/>
  <c r="L876" i="11" s="1"/>
  <c r="I876" i="11"/>
  <c r="M875" i="11"/>
  <c r="K875" i="11"/>
  <c r="J875" i="11"/>
  <c r="L875" i="11" s="1"/>
  <c r="I875" i="11"/>
  <c r="M874" i="11"/>
  <c r="K874" i="11"/>
  <c r="J874" i="11"/>
  <c r="L874" i="11" s="1"/>
  <c r="I874" i="11"/>
  <c r="M873" i="11"/>
  <c r="K873" i="11"/>
  <c r="J873" i="11"/>
  <c r="L873" i="11" s="1"/>
  <c r="I873" i="11"/>
  <c r="M872" i="11"/>
  <c r="K872" i="11"/>
  <c r="J872" i="11"/>
  <c r="L872" i="11" s="1"/>
  <c r="I872" i="11"/>
  <c r="M871" i="11"/>
  <c r="K871" i="11"/>
  <c r="J871" i="11"/>
  <c r="L871" i="11" s="1"/>
  <c r="I871" i="11"/>
  <c r="M870" i="11"/>
  <c r="K870" i="11"/>
  <c r="J870" i="11"/>
  <c r="L870" i="11" s="1"/>
  <c r="I870" i="11"/>
  <c r="M869" i="11"/>
  <c r="K869" i="11"/>
  <c r="J869" i="11"/>
  <c r="L869" i="11" s="1"/>
  <c r="I869" i="11"/>
  <c r="M868" i="11"/>
  <c r="K868" i="11"/>
  <c r="J868" i="11"/>
  <c r="I868" i="11"/>
  <c r="M867" i="11"/>
  <c r="K867" i="11"/>
  <c r="J867" i="11"/>
  <c r="L867" i="11" s="1"/>
  <c r="I867" i="11"/>
  <c r="M866" i="11"/>
  <c r="K866" i="11"/>
  <c r="J866" i="11"/>
  <c r="I866" i="11"/>
  <c r="M865" i="11"/>
  <c r="K865" i="11"/>
  <c r="J865" i="11"/>
  <c r="L865" i="11" s="1"/>
  <c r="I865" i="11"/>
  <c r="M864" i="11"/>
  <c r="K864" i="11"/>
  <c r="J864" i="11"/>
  <c r="I864" i="11"/>
  <c r="M863" i="11"/>
  <c r="K863" i="11"/>
  <c r="J863" i="11"/>
  <c r="L863" i="11" s="1"/>
  <c r="I863" i="11"/>
  <c r="M862" i="11"/>
  <c r="K862" i="11"/>
  <c r="J862" i="11"/>
  <c r="I862" i="11"/>
  <c r="M861" i="11"/>
  <c r="K861" i="11"/>
  <c r="L861" i="11" s="1"/>
  <c r="J861" i="11"/>
  <c r="I861" i="11"/>
  <c r="M860" i="11"/>
  <c r="K860" i="11"/>
  <c r="J860" i="11"/>
  <c r="I860" i="11"/>
  <c r="M859" i="11"/>
  <c r="K859" i="11"/>
  <c r="L859" i="11" s="1"/>
  <c r="J859" i="11"/>
  <c r="I859" i="11"/>
  <c r="M858" i="11"/>
  <c r="K858" i="11"/>
  <c r="J858" i="11"/>
  <c r="I858" i="11"/>
  <c r="M857" i="11"/>
  <c r="K857" i="11"/>
  <c r="L857" i="11" s="1"/>
  <c r="J857" i="11"/>
  <c r="I857" i="11"/>
  <c r="M856" i="11"/>
  <c r="K856" i="11"/>
  <c r="J856" i="11"/>
  <c r="L856" i="11" s="1"/>
  <c r="I856" i="11"/>
  <c r="M855" i="11"/>
  <c r="K855" i="11"/>
  <c r="L855" i="11" s="1"/>
  <c r="J855" i="11"/>
  <c r="I855" i="11"/>
  <c r="M854" i="11"/>
  <c r="K854" i="11"/>
  <c r="J854" i="11"/>
  <c r="I854" i="11"/>
  <c r="M853" i="11"/>
  <c r="K853" i="11"/>
  <c r="L853" i="11" s="1"/>
  <c r="J853" i="11"/>
  <c r="I853" i="11"/>
  <c r="M852" i="11"/>
  <c r="K852" i="11"/>
  <c r="J852" i="11"/>
  <c r="L852" i="11" s="1"/>
  <c r="I852" i="11"/>
  <c r="M851" i="11"/>
  <c r="K851" i="11"/>
  <c r="L851" i="11" s="1"/>
  <c r="J851" i="11"/>
  <c r="I851" i="11"/>
  <c r="M850" i="11"/>
  <c r="K850" i="11"/>
  <c r="J850" i="11"/>
  <c r="L850" i="11" s="1"/>
  <c r="I850" i="11"/>
  <c r="M849" i="11"/>
  <c r="K849" i="11"/>
  <c r="L849" i="11" s="1"/>
  <c r="J849" i="11"/>
  <c r="I849" i="11"/>
  <c r="M848" i="11"/>
  <c r="K848" i="11"/>
  <c r="J848" i="11"/>
  <c r="L848" i="11" s="1"/>
  <c r="I848" i="11"/>
  <c r="M847" i="11"/>
  <c r="K847" i="11"/>
  <c r="L847" i="11" s="1"/>
  <c r="J847" i="11"/>
  <c r="I847" i="11"/>
  <c r="M846" i="11"/>
  <c r="K846" i="11"/>
  <c r="J846" i="11"/>
  <c r="L846" i="11" s="1"/>
  <c r="I846" i="11"/>
  <c r="M845" i="11"/>
  <c r="K845" i="11"/>
  <c r="L845" i="11" s="1"/>
  <c r="J845" i="11"/>
  <c r="I845" i="11"/>
  <c r="M844" i="11"/>
  <c r="K844" i="11"/>
  <c r="J844" i="11"/>
  <c r="L844" i="11" s="1"/>
  <c r="I844" i="11"/>
  <c r="M843" i="11"/>
  <c r="K843" i="11"/>
  <c r="L843" i="11" s="1"/>
  <c r="J843" i="11"/>
  <c r="I843" i="11"/>
  <c r="M842" i="11"/>
  <c r="K842" i="11"/>
  <c r="J842" i="11"/>
  <c r="L842" i="11" s="1"/>
  <c r="I842" i="11"/>
  <c r="M841" i="11"/>
  <c r="K841" i="11"/>
  <c r="L841" i="11" s="1"/>
  <c r="J841" i="11"/>
  <c r="I841" i="11"/>
  <c r="M840" i="11"/>
  <c r="K840" i="11"/>
  <c r="J840" i="11"/>
  <c r="L840" i="11" s="1"/>
  <c r="I840" i="11"/>
  <c r="M839" i="11"/>
  <c r="K839" i="11"/>
  <c r="L839" i="11" s="1"/>
  <c r="J839" i="11"/>
  <c r="I839" i="11"/>
  <c r="M838" i="11"/>
  <c r="K838" i="11"/>
  <c r="J838" i="11"/>
  <c r="L838" i="11" s="1"/>
  <c r="I838" i="11"/>
  <c r="M837" i="11"/>
  <c r="K837" i="11"/>
  <c r="L837" i="11" s="1"/>
  <c r="J837" i="11"/>
  <c r="I837" i="11"/>
  <c r="M836" i="11"/>
  <c r="K836" i="11"/>
  <c r="J836" i="11"/>
  <c r="L836" i="11" s="1"/>
  <c r="I836" i="11"/>
  <c r="M835" i="11"/>
  <c r="K835" i="11"/>
  <c r="L835" i="11" s="1"/>
  <c r="J835" i="11"/>
  <c r="I835" i="11"/>
  <c r="M834" i="11"/>
  <c r="K834" i="11"/>
  <c r="J834" i="11"/>
  <c r="L834" i="11" s="1"/>
  <c r="I834" i="11"/>
  <c r="M833" i="11"/>
  <c r="K833" i="11"/>
  <c r="L833" i="11" s="1"/>
  <c r="J833" i="11"/>
  <c r="I833" i="11"/>
  <c r="M832" i="11"/>
  <c r="K832" i="11"/>
  <c r="J832" i="11"/>
  <c r="L832" i="11" s="1"/>
  <c r="I832" i="11"/>
  <c r="M831" i="11"/>
  <c r="L831" i="11"/>
  <c r="K831" i="11"/>
  <c r="J831" i="11"/>
  <c r="I831" i="11"/>
  <c r="M830" i="11"/>
  <c r="J830" i="11"/>
  <c r="K830" i="11" s="1"/>
  <c r="I830" i="11"/>
  <c r="M829" i="11"/>
  <c r="K829" i="11"/>
  <c r="J829" i="11"/>
  <c r="L829" i="11" s="1"/>
  <c r="I829" i="11"/>
  <c r="M828" i="11"/>
  <c r="J828" i="11"/>
  <c r="K828" i="11" s="1"/>
  <c r="L828" i="11" s="1"/>
  <c r="I828" i="11"/>
  <c r="M827" i="11"/>
  <c r="K827" i="11"/>
  <c r="J827" i="11"/>
  <c r="L827" i="11" s="1"/>
  <c r="I827" i="11"/>
  <c r="M826" i="11"/>
  <c r="J826" i="11"/>
  <c r="K826" i="11" s="1"/>
  <c r="L826" i="11" s="1"/>
  <c r="I826" i="11"/>
  <c r="M825" i="11"/>
  <c r="K825" i="11"/>
  <c r="J825" i="11"/>
  <c r="L825" i="11" s="1"/>
  <c r="I825" i="11"/>
  <c r="M824" i="11"/>
  <c r="J824" i="11"/>
  <c r="I824" i="11"/>
  <c r="M823" i="11"/>
  <c r="K823" i="11"/>
  <c r="J823" i="11"/>
  <c r="L823" i="11" s="1"/>
  <c r="I823" i="11"/>
  <c r="M822" i="11"/>
  <c r="J822" i="11"/>
  <c r="K822" i="11" s="1"/>
  <c r="L822" i="11" s="1"/>
  <c r="I822" i="11"/>
  <c r="M821" i="11"/>
  <c r="K821" i="11"/>
  <c r="J821" i="11"/>
  <c r="L821" i="11" s="1"/>
  <c r="I821" i="11"/>
  <c r="M820" i="11"/>
  <c r="K820" i="11"/>
  <c r="J820" i="11"/>
  <c r="L820" i="11" s="1"/>
  <c r="I820" i="11"/>
  <c r="M819" i="11"/>
  <c r="K819" i="11"/>
  <c r="J819" i="11"/>
  <c r="L819" i="11" s="1"/>
  <c r="I819" i="11"/>
  <c r="M818" i="11"/>
  <c r="K818" i="11"/>
  <c r="L818" i="11" s="1"/>
  <c r="J818" i="11"/>
  <c r="I818" i="11"/>
  <c r="M817" i="11"/>
  <c r="K817" i="11"/>
  <c r="J817" i="11"/>
  <c r="L817" i="11" s="1"/>
  <c r="I817" i="11"/>
  <c r="M816" i="11"/>
  <c r="K816" i="11"/>
  <c r="L816" i="11" s="1"/>
  <c r="J816" i="11"/>
  <c r="I816" i="11"/>
  <c r="M815" i="11"/>
  <c r="K815" i="11"/>
  <c r="J815" i="11"/>
  <c r="L815" i="11" s="1"/>
  <c r="I815" i="11"/>
  <c r="M814" i="11"/>
  <c r="K814" i="11"/>
  <c r="J814" i="11"/>
  <c r="L814" i="11" s="1"/>
  <c r="I814" i="11"/>
  <c r="M813" i="11"/>
  <c r="K813" i="11"/>
  <c r="J813" i="11"/>
  <c r="L813" i="11" s="1"/>
  <c r="I813" i="11"/>
  <c r="M812" i="11"/>
  <c r="K812" i="11"/>
  <c r="J812" i="11"/>
  <c r="L812" i="11" s="1"/>
  <c r="I812" i="11"/>
  <c r="M811" i="11"/>
  <c r="K811" i="11"/>
  <c r="J811" i="11"/>
  <c r="L811" i="11" s="1"/>
  <c r="I811" i="11"/>
  <c r="M810" i="11"/>
  <c r="K810" i="11"/>
  <c r="J810" i="11"/>
  <c r="L810" i="11" s="1"/>
  <c r="I810" i="11"/>
  <c r="M809" i="11"/>
  <c r="K809" i="11"/>
  <c r="J809" i="11"/>
  <c r="L809" i="11" s="1"/>
  <c r="I809" i="11"/>
  <c r="M808" i="11"/>
  <c r="K808" i="11"/>
  <c r="J808" i="11"/>
  <c r="L808" i="11" s="1"/>
  <c r="I808" i="11"/>
  <c r="M807" i="11"/>
  <c r="K807" i="11"/>
  <c r="J807" i="11"/>
  <c r="L807" i="11" s="1"/>
  <c r="I807" i="11"/>
  <c r="M806" i="11"/>
  <c r="K806" i="11"/>
  <c r="J806" i="11"/>
  <c r="L806" i="11" s="1"/>
  <c r="I806" i="11"/>
  <c r="M805" i="11"/>
  <c r="K805" i="11"/>
  <c r="J805" i="11"/>
  <c r="L805" i="11" s="1"/>
  <c r="I805" i="11"/>
  <c r="M804" i="11"/>
  <c r="K804" i="11"/>
  <c r="J804" i="11"/>
  <c r="L804" i="11" s="1"/>
  <c r="I804" i="11"/>
  <c r="M803" i="11"/>
  <c r="K803" i="11"/>
  <c r="J803" i="11"/>
  <c r="L803" i="11" s="1"/>
  <c r="I803" i="11"/>
  <c r="M802" i="11"/>
  <c r="K802" i="11"/>
  <c r="J802" i="11"/>
  <c r="L802" i="11" s="1"/>
  <c r="I802" i="11"/>
  <c r="M801" i="11"/>
  <c r="K801" i="11"/>
  <c r="J801" i="11"/>
  <c r="L801" i="11" s="1"/>
  <c r="I801" i="11"/>
  <c r="M800" i="11"/>
  <c r="K800" i="11"/>
  <c r="J800" i="11"/>
  <c r="L800" i="11" s="1"/>
  <c r="I800" i="11"/>
  <c r="M799" i="11"/>
  <c r="K799" i="11"/>
  <c r="J799" i="11"/>
  <c r="L799" i="11" s="1"/>
  <c r="I799" i="11"/>
  <c r="M798" i="11"/>
  <c r="K798" i="11"/>
  <c r="J798" i="11"/>
  <c r="L798" i="11" s="1"/>
  <c r="I798" i="11"/>
  <c r="M797" i="11"/>
  <c r="K797" i="11"/>
  <c r="J797" i="11"/>
  <c r="L797" i="11" s="1"/>
  <c r="I797" i="11"/>
  <c r="M796" i="11"/>
  <c r="K796" i="11"/>
  <c r="J796" i="11"/>
  <c r="L796" i="11" s="1"/>
  <c r="I796" i="11"/>
  <c r="M795" i="11"/>
  <c r="K795" i="11"/>
  <c r="J795" i="11"/>
  <c r="L795" i="11" s="1"/>
  <c r="I795" i="11"/>
  <c r="M794" i="11"/>
  <c r="K794" i="11"/>
  <c r="J794" i="11"/>
  <c r="L794" i="11" s="1"/>
  <c r="I794" i="11"/>
  <c r="M793" i="11"/>
  <c r="K793" i="11"/>
  <c r="J793" i="11"/>
  <c r="L793" i="11" s="1"/>
  <c r="I793" i="11"/>
  <c r="M792" i="11"/>
  <c r="K792" i="11"/>
  <c r="J792" i="11"/>
  <c r="L792" i="11" s="1"/>
  <c r="I792" i="11"/>
  <c r="M791" i="11"/>
  <c r="K791" i="11"/>
  <c r="J791" i="11"/>
  <c r="L791" i="11" s="1"/>
  <c r="I791" i="11"/>
  <c r="M790" i="11"/>
  <c r="K790" i="11"/>
  <c r="J790" i="11"/>
  <c r="L790" i="11" s="1"/>
  <c r="I790" i="11"/>
  <c r="M789" i="11"/>
  <c r="K789" i="11"/>
  <c r="J789" i="11"/>
  <c r="L789" i="11" s="1"/>
  <c r="I789" i="11"/>
  <c r="M788" i="11"/>
  <c r="K788" i="11"/>
  <c r="J788" i="11"/>
  <c r="L788" i="11" s="1"/>
  <c r="I788" i="11"/>
  <c r="M787" i="11"/>
  <c r="K787" i="11"/>
  <c r="J787" i="11"/>
  <c r="L787" i="11" s="1"/>
  <c r="I787" i="11"/>
  <c r="M786" i="11"/>
  <c r="K786" i="11"/>
  <c r="J786" i="11"/>
  <c r="L786" i="11" s="1"/>
  <c r="I786" i="11"/>
  <c r="M785" i="11"/>
  <c r="K785" i="11"/>
  <c r="J785" i="11"/>
  <c r="L785" i="11" s="1"/>
  <c r="I785" i="11"/>
  <c r="M784" i="11"/>
  <c r="K784" i="11"/>
  <c r="J784" i="11"/>
  <c r="L784" i="11" s="1"/>
  <c r="I784" i="11"/>
  <c r="M783" i="11"/>
  <c r="K783" i="11"/>
  <c r="J783" i="11"/>
  <c r="L783" i="11" s="1"/>
  <c r="I783" i="11"/>
  <c r="M782" i="11"/>
  <c r="K782" i="11"/>
  <c r="J782" i="11"/>
  <c r="L782" i="11" s="1"/>
  <c r="I782" i="11"/>
  <c r="M781" i="11"/>
  <c r="K781" i="11"/>
  <c r="J781" i="11"/>
  <c r="L781" i="11" s="1"/>
  <c r="I781" i="11"/>
  <c r="M780" i="11"/>
  <c r="K780" i="11"/>
  <c r="J780" i="11"/>
  <c r="L780" i="11" s="1"/>
  <c r="I780" i="11"/>
  <c r="M779" i="11"/>
  <c r="K779" i="11"/>
  <c r="J779" i="11"/>
  <c r="L779" i="11" s="1"/>
  <c r="I779" i="11"/>
  <c r="M778" i="11"/>
  <c r="K778" i="11"/>
  <c r="J778" i="11"/>
  <c r="L778" i="11" s="1"/>
  <c r="I778" i="11"/>
  <c r="M777" i="11"/>
  <c r="K777" i="11"/>
  <c r="J777" i="11"/>
  <c r="L777" i="11" s="1"/>
  <c r="I777" i="11"/>
  <c r="M776" i="11"/>
  <c r="K776" i="11"/>
  <c r="J776" i="11"/>
  <c r="L776" i="11" s="1"/>
  <c r="I776" i="11"/>
  <c r="M775" i="11"/>
  <c r="K775" i="11"/>
  <c r="J775" i="11"/>
  <c r="L775" i="11" s="1"/>
  <c r="I775" i="11"/>
  <c r="M774" i="11"/>
  <c r="K774" i="11"/>
  <c r="J774" i="11"/>
  <c r="L774" i="11" s="1"/>
  <c r="I774" i="11"/>
  <c r="M773" i="11"/>
  <c r="K773" i="11"/>
  <c r="J773" i="11"/>
  <c r="L773" i="11" s="1"/>
  <c r="I773" i="11"/>
  <c r="M772" i="11"/>
  <c r="K772" i="11"/>
  <c r="J772" i="11"/>
  <c r="L772" i="11" s="1"/>
  <c r="I772" i="11"/>
  <c r="M771" i="11"/>
  <c r="K771" i="11"/>
  <c r="J771" i="11"/>
  <c r="L771" i="11" s="1"/>
  <c r="I771" i="11"/>
  <c r="M770" i="11"/>
  <c r="K770" i="11"/>
  <c r="J770" i="11"/>
  <c r="L770" i="11" s="1"/>
  <c r="I770" i="11"/>
  <c r="M769" i="11"/>
  <c r="K769" i="11"/>
  <c r="L769" i="11" s="1"/>
  <c r="J769" i="11"/>
  <c r="I769" i="11"/>
  <c r="M768" i="11"/>
  <c r="K768" i="11"/>
  <c r="J768" i="11"/>
  <c r="L768" i="11" s="1"/>
  <c r="I768" i="11"/>
  <c r="M767" i="11"/>
  <c r="K767" i="11"/>
  <c r="L767" i="11" s="1"/>
  <c r="J767" i="11"/>
  <c r="I767" i="11"/>
  <c r="M766" i="11"/>
  <c r="K766" i="11"/>
  <c r="J766" i="11"/>
  <c r="L766" i="11" s="1"/>
  <c r="I766" i="11"/>
  <c r="M765" i="11"/>
  <c r="K765" i="11"/>
  <c r="L765" i="11" s="1"/>
  <c r="J765" i="11"/>
  <c r="I765" i="11"/>
  <c r="M764" i="11"/>
  <c r="K764" i="11"/>
  <c r="J764" i="11"/>
  <c r="L764" i="11" s="1"/>
  <c r="I764" i="11"/>
  <c r="M763" i="11"/>
  <c r="K763" i="11"/>
  <c r="L763" i="11" s="1"/>
  <c r="J763" i="11"/>
  <c r="I763" i="11"/>
  <c r="M762" i="11"/>
  <c r="K762" i="11"/>
  <c r="J762" i="11"/>
  <c r="L762" i="11" s="1"/>
  <c r="I762" i="11"/>
  <c r="M761" i="11"/>
  <c r="K761" i="11"/>
  <c r="L761" i="11" s="1"/>
  <c r="J761" i="11"/>
  <c r="I761" i="11"/>
  <c r="M760" i="11"/>
  <c r="K760" i="11"/>
  <c r="J760" i="11"/>
  <c r="L760" i="11" s="1"/>
  <c r="I760" i="11"/>
  <c r="M759" i="11"/>
  <c r="K759" i="11"/>
  <c r="L759" i="11" s="1"/>
  <c r="J759" i="11"/>
  <c r="I759" i="11"/>
  <c r="M758" i="11"/>
  <c r="K758" i="11"/>
  <c r="J758" i="11"/>
  <c r="L758" i="11" s="1"/>
  <c r="I758" i="11"/>
  <c r="M757" i="11"/>
  <c r="K757" i="11"/>
  <c r="L757" i="11" s="1"/>
  <c r="J757" i="11"/>
  <c r="I757" i="11"/>
  <c r="M756" i="11"/>
  <c r="K756" i="11"/>
  <c r="J756" i="11"/>
  <c r="L756" i="11" s="1"/>
  <c r="I756" i="11"/>
  <c r="M755" i="11"/>
  <c r="K755" i="11"/>
  <c r="L755" i="11" s="1"/>
  <c r="J755" i="11"/>
  <c r="I755" i="11"/>
  <c r="M754" i="11"/>
  <c r="K754" i="11"/>
  <c r="J754" i="11"/>
  <c r="L754" i="11" s="1"/>
  <c r="I754" i="11"/>
  <c r="M753" i="11"/>
  <c r="K753" i="11"/>
  <c r="L753" i="11" s="1"/>
  <c r="J753" i="11"/>
  <c r="I753" i="11"/>
  <c r="M752" i="11"/>
  <c r="K752" i="11"/>
  <c r="J752" i="11"/>
  <c r="L752" i="11" s="1"/>
  <c r="I752" i="11"/>
  <c r="M751" i="11"/>
  <c r="K751" i="11"/>
  <c r="L751" i="11" s="1"/>
  <c r="J751" i="11"/>
  <c r="I751" i="11"/>
  <c r="M750" i="11"/>
  <c r="K750" i="11"/>
  <c r="J750" i="11"/>
  <c r="L750" i="11" s="1"/>
  <c r="I750" i="11"/>
  <c r="M749" i="11"/>
  <c r="K749" i="11"/>
  <c r="L749" i="11" s="1"/>
  <c r="J749" i="11"/>
  <c r="I749" i="11"/>
  <c r="M748" i="11"/>
  <c r="K748" i="11"/>
  <c r="J748" i="11"/>
  <c r="L748" i="11" s="1"/>
  <c r="I748" i="11"/>
  <c r="M747" i="11"/>
  <c r="K747" i="11"/>
  <c r="L747" i="11" s="1"/>
  <c r="J747" i="11"/>
  <c r="I747" i="11"/>
  <c r="M746" i="11"/>
  <c r="K746" i="11"/>
  <c r="J746" i="11"/>
  <c r="L746" i="11" s="1"/>
  <c r="I746" i="11"/>
  <c r="M745" i="11"/>
  <c r="K745" i="11"/>
  <c r="L745" i="11" s="1"/>
  <c r="J745" i="11"/>
  <c r="I745" i="11"/>
  <c r="M744" i="11"/>
  <c r="K744" i="11"/>
  <c r="J744" i="11"/>
  <c r="L744" i="11" s="1"/>
  <c r="I744" i="11"/>
  <c r="M743" i="11"/>
  <c r="K743" i="11"/>
  <c r="L743" i="11" s="1"/>
  <c r="J743" i="11"/>
  <c r="I743" i="11"/>
  <c r="M742" i="11"/>
  <c r="K742" i="11"/>
  <c r="J742" i="11"/>
  <c r="L742" i="11" s="1"/>
  <c r="I742" i="11"/>
  <c r="M741" i="11"/>
  <c r="K741" i="11"/>
  <c r="L741" i="11" s="1"/>
  <c r="J741" i="11"/>
  <c r="I741" i="11"/>
  <c r="M740" i="11"/>
  <c r="K740" i="11"/>
  <c r="J740" i="11"/>
  <c r="L740" i="11" s="1"/>
  <c r="I740" i="11"/>
  <c r="M739" i="11"/>
  <c r="K739" i="11"/>
  <c r="L739" i="11" s="1"/>
  <c r="J739" i="11"/>
  <c r="I739" i="11"/>
  <c r="M738" i="11"/>
  <c r="K738" i="11"/>
  <c r="J738" i="11"/>
  <c r="L738" i="11" s="1"/>
  <c r="I738" i="11"/>
  <c r="M737" i="11"/>
  <c r="K737" i="11"/>
  <c r="L737" i="11" s="1"/>
  <c r="J737" i="11"/>
  <c r="I737" i="11"/>
  <c r="M736" i="11"/>
  <c r="K736" i="11"/>
  <c r="J736" i="11"/>
  <c r="L736" i="11" s="1"/>
  <c r="I736" i="11"/>
  <c r="M735" i="11"/>
  <c r="K735" i="11"/>
  <c r="L735" i="11" s="1"/>
  <c r="J735" i="11"/>
  <c r="I735" i="11"/>
  <c r="M734" i="11"/>
  <c r="K734" i="11"/>
  <c r="J734" i="11"/>
  <c r="L734" i="11" s="1"/>
  <c r="I734" i="11"/>
  <c r="M733" i="11"/>
  <c r="K733" i="11"/>
  <c r="L733" i="11" s="1"/>
  <c r="J733" i="11"/>
  <c r="I733" i="11"/>
  <c r="M732" i="11"/>
  <c r="K732" i="11"/>
  <c r="J732" i="11"/>
  <c r="L732" i="11" s="1"/>
  <c r="I732" i="11"/>
  <c r="M731" i="11"/>
  <c r="K731" i="11"/>
  <c r="L731" i="11" s="1"/>
  <c r="J731" i="11"/>
  <c r="I731" i="11"/>
  <c r="M730" i="11"/>
  <c r="K730" i="11"/>
  <c r="J730" i="11"/>
  <c r="L730" i="11" s="1"/>
  <c r="I730" i="11"/>
  <c r="M729" i="11"/>
  <c r="K729" i="11"/>
  <c r="L729" i="11" s="1"/>
  <c r="J729" i="11"/>
  <c r="I729" i="11"/>
  <c r="M728" i="11"/>
  <c r="K728" i="11"/>
  <c r="J728" i="11"/>
  <c r="L728" i="11" s="1"/>
  <c r="I728" i="11"/>
  <c r="M727" i="11"/>
  <c r="K727" i="11"/>
  <c r="L727" i="11" s="1"/>
  <c r="J727" i="11"/>
  <c r="I727" i="11"/>
  <c r="M726" i="11"/>
  <c r="K726" i="11"/>
  <c r="J726" i="11"/>
  <c r="L726" i="11" s="1"/>
  <c r="I726" i="11"/>
  <c r="M725" i="11"/>
  <c r="K725" i="11"/>
  <c r="L725" i="11" s="1"/>
  <c r="J725" i="11"/>
  <c r="I725" i="11"/>
  <c r="M724" i="11"/>
  <c r="K724" i="11"/>
  <c r="J724" i="11"/>
  <c r="L724" i="11" s="1"/>
  <c r="I724" i="11"/>
  <c r="M723" i="11"/>
  <c r="K723" i="11"/>
  <c r="L723" i="11" s="1"/>
  <c r="J723" i="11"/>
  <c r="I723" i="11"/>
  <c r="M722" i="11"/>
  <c r="K722" i="11"/>
  <c r="J722" i="11"/>
  <c r="L722" i="11" s="1"/>
  <c r="I722" i="11"/>
  <c r="M721" i="11"/>
  <c r="K721" i="11"/>
  <c r="J721" i="11"/>
  <c r="L721" i="11" s="1"/>
  <c r="I721" i="11"/>
  <c r="M720" i="11"/>
  <c r="K720" i="11"/>
  <c r="J720" i="11"/>
  <c r="L720" i="11" s="1"/>
  <c r="I720" i="11"/>
  <c r="M719" i="11"/>
  <c r="K719" i="11"/>
  <c r="J719" i="11"/>
  <c r="L719" i="11" s="1"/>
  <c r="I719" i="11"/>
  <c r="M718" i="11"/>
  <c r="K718" i="11"/>
  <c r="J718" i="11"/>
  <c r="L718" i="11" s="1"/>
  <c r="I718" i="11"/>
  <c r="M717" i="11"/>
  <c r="K717" i="11"/>
  <c r="J717" i="11"/>
  <c r="L717" i="11" s="1"/>
  <c r="I717" i="11"/>
  <c r="M716" i="11"/>
  <c r="K716" i="11"/>
  <c r="J716" i="11"/>
  <c r="L716" i="11" s="1"/>
  <c r="I716" i="11"/>
  <c r="M715" i="11"/>
  <c r="K715" i="11"/>
  <c r="L715" i="11" s="1"/>
  <c r="J715" i="11"/>
  <c r="I715" i="11"/>
  <c r="M714" i="11"/>
  <c r="K714" i="11"/>
  <c r="J714" i="11"/>
  <c r="L714" i="11" s="1"/>
  <c r="I714" i="11"/>
  <c r="M713" i="11"/>
  <c r="K713" i="11"/>
  <c r="L713" i="11" s="1"/>
  <c r="J713" i="11"/>
  <c r="I713" i="11"/>
  <c r="M712" i="11"/>
  <c r="K712" i="11"/>
  <c r="J712" i="11"/>
  <c r="L712" i="11" s="1"/>
  <c r="I712" i="11"/>
  <c r="M711" i="11"/>
  <c r="K711" i="11"/>
  <c r="L711" i="11" s="1"/>
  <c r="J711" i="11"/>
  <c r="I711" i="11"/>
  <c r="M710" i="11"/>
  <c r="K710" i="11"/>
  <c r="J710" i="11"/>
  <c r="L710" i="11" s="1"/>
  <c r="I710" i="11"/>
  <c r="M709" i="11"/>
  <c r="K709" i="11"/>
  <c r="L709" i="11" s="1"/>
  <c r="J709" i="11"/>
  <c r="I709" i="11"/>
  <c r="M708" i="11"/>
  <c r="K708" i="11"/>
  <c r="J708" i="11"/>
  <c r="L708" i="11" s="1"/>
  <c r="I708" i="11"/>
  <c r="M707" i="11"/>
  <c r="K707" i="11"/>
  <c r="L707" i="11" s="1"/>
  <c r="J707" i="11"/>
  <c r="I707" i="11"/>
  <c r="M706" i="11"/>
  <c r="K706" i="11"/>
  <c r="J706" i="11"/>
  <c r="L706" i="11" s="1"/>
  <c r="I706" i="11"/>
  <c r="M705" i="11"/>
  <c r="K705" i="11"/>
  <c r="L705" i="11" s="1"/>
  <c r="J705" i="11"/>
  <c r="I705" i="11"/>
  <c r="M704" i="11"/>
  <c r="K704" i="11"/>
  <c r="J704" i="11"/>
  <c r="L704" i="11" s="1"/>
  <c r="I704" i="11"/>
  <c r="M703" i="11"/>
  <c r="K703" i="11"/>
  <c r="L703" i="11" s="1"/>
  <c r="J703" i="11"/>
  <c r="I703" i="11"/>
  <c r="M702" i="11"/>
  <c r="K702" i="11"/>
  <c r="J702" i="11"/>
  <c r="L702" i="11" s="1"/>
  <c r="I702" i="11"/>
  <c r="M701" i="11"/>
  <c r="K701" i="11"/>
  <c r="J701" i="11"/>
  <c r="I701" i="11"/>
  <c r="M700" i="11"/>
  <c r="K700" i="11"/>
  <c r="J700" i="11"/>
  <c r="L700" i="11" s="1"/>
  <c r="I700" i="11"/>
  <c r="M699" i="11"/>
  <c r="K699" i="11"/>
  <c r="J699" i="11"/>
  <c r="I699" i="11"/>
  <c r="M698" i="11"/>
  <c r="K698" i="11"/>
  <c r="J698" i="11"/>
  <c r="I698" i="11"/>
  <c r="M697" i="11"/>
  <c r="K697" i="11"/>
  <c r="L697" i="11" s="1"/>
  <c r="J697" i="11"/>
  <c r="I697" i="11"/>
  <c r="M696" i="11"/>
  <c r="K696" i="11"/>
  <c r="J696" i="11"/>
  <c r="L696" i="11" s="1"/>
  <c r="I696" i="11"/>
  <c r="M695" i="11"/>
  <c r="K695" i="11"/>
  <c r="L695" i="11" s="1"/>
  <c r="J695" i="11"/>
  <c r="I695" i="11"/>
  <c r="M694" i="11"/>
  <c r="K694" i="11"/>
  <c r="J694" i="11"/>
  <c r="I694" i="11"/>
  <c r="M693" i="11"/>
  <c r="K693" i="11"/>
  <c r="L693" i="11" s="1"/>
  <c r="J693" i="11"/>
  <c r="I693" i="11"/>
  <c r="M692" i="11"/>
  <c r="K692" i="11"/>
  <c r="J692" i="11"/>
  <c r="L692" i="11" s="1"/>
  <c r="I692" i="11"/>
  <c r="M691" i="11"/>
  <c r="K691" i="11"/>
  <c r="L691" i="11" s="1"/>
  <c r="J691" i="11"/>
  <c r="I691" i="11"/>
  <c r="M690" i="11"/>
  <c r="K690" i="11"/>
  <c r="J690" i="11"/>
  <c r="I690" i="11"/>
  <c r="M689" i="11"/>
  <c r="K689" i="11"/>
  <c r="L689" i="11" s="1"/>
  <c r="J689" i="11"/>
  <c r="I689" i="11"/>
  <c r="M688" i="11"/>
  <c r="K688" i="11"/>
  <c r="J688" i="11"/>
  <c r="L688" i="11" s="1"/>
  <c r="I688" i="11"/>
  <c r="M687" i="11"/>
  <c r="K687" i="11"/>
  <c r="L687" i="11" s="1"/>
  <c r="J687" i="11"/>
  <c r="I687" i="11"/>
  <c r="M686" i="11"/>
  <c r="K686" i="11"/>
  <c r="J686" i="11"/>
  <c r="L686" i="11" s="1"/>
  <c r="I686" i="11"/>
  <c r="M685" i="11"/>
  <c r="K685" i="11"/>
  <c r="L685" i="11" s="1"/>
  <c r="J685" i="11"/>
  <c r="I685" i="11"/>
  <c r="M684" i="11"/>
  <c r="K684" i="11"/>
  <c r="J684" i="11"/>
  <c r="L684" i="11" s="1"/>
  <c r="I684" i="11"/>
  <c r="M683" i="11"/>
  <c r="K683" i="11"/>
  <c r="L683" i="11" s="1"/>
  <c r="J683" i="11"/>
  <c r="I683" i="11"/>
  <c r="M682" i="11"/>
  <c r="K682" i="11"/>
  <c r="J682" i="11"/>
  <c r="L682" i="11" s="1"/>
  <c r="I682" i="11"/>
  <c r="M681" i="11"/>
  <c r="K681" i="11"/>
  <c r="L681" i="11" s="1"/>
  <c r="J681" i="11"/>
  <c r="I681" i="11"/>
  <c r="M680" i="11"/>
  <c r="K680" i="11"/>
  <c r="J680" i="11"/>
  <c r="L680" i="11" s="1"/>
  <c r="I680" i="11"/>
  <c r="M679" i="11"/>
  <c r="K679" i="11"/>
  <c r="L679" i="11" s="1"/>
  <c r="J679" i="11"/>
  <c r="I679" i="11"/>
  <c r="M678" i="11"/>
  <c r="K678" i="11"/>
  <c r="J678" i="11"/>
  <c r="L678" i="11" s="1"/>
  <c r="I678" i="11"/>
  <c r="M677" i="11"/>
  <c r="K677" i="11"/>
  <c r="L677" i="11" s="1"/>
  <c r="J677" i="11"/>
  <c r="I677" i="11"/>
  <c r="M676" i="11"/>
  <c r="K676" i="11"/>
  <c r="J676" i="11"/>
  <c r="L676" i="11" s="1"/>
  <c r="I676" i="11"/>
  <c r="M675" i="11"/>
  <c r="K675" i="11"/>
  <c r="L675" i="11" s="1"/>
  <c r="J675" i="11"/>
  <c r="I675" i="11"/>
  <c r="M674" i="11"/>
  <c r="K674" i="11"/>
  <c r="J674" i="11"/>
  <c r="L674" i="11" s="1"/>
  <c r="I674" i="11"/>
  <c r="M673" i="11"/>
  <c r="K673" i="11"/>
  <c r="L673" i="11" s="1"/>
  <c r="J673" i="11"/>
  <c r="I673" i="11"/>
  <c r="M672" i="11"/>
  <c r="K672" i="11"/>
  <c r="J672" i="11"/>
  <c r="L672" i="11" s="1"/>
  <c r="I672" i="11"/>
  <c r="M671" i="11"/>
  <c r="K671" i="11"/>
  <c r="L671" i="11" s="1"/>
  <c r="J671" i="11"/>
  <c r="I671" i="11"/>
  <c r="M670" i="11"/>
  <c r="K670" i="11"/>
  <c r="J670" i="11"/>
  <c r="L670" i="11" s="1"/>
  <c r="I670" i="11"/>
  <c r="M669" i="11"/>
  <c r="K669" i="11"/>
  <c r="L669" i="11" s="1"/>
  <c r="J669" i="11"/>
  <c r="I669" i="11"/>
  <c r="M668" i="11"/>
  <c r="K668" i="11"/>
  <c r="J668" i="11"/>
  <c r="L668" i="11" s="1"/>
  <c r="I668" i="11"/>
  <c r="M667" i="11"/>
  <c r="K667" i="11"/>
  <c r="J667" i="11"/>
  <c r="I667" i="11"/>
  <c r="M666" i="11"/>
  <c r="K666" i="11"/>
  <c r="J666" i="11"/>
  <c r="L666" i="11" s="1"/>
  <c r="I666" i="11"/>
  <c r="M665" i="11"/>
  <c r="K665" i="11"/>
  <c r="L665" i="11" s="1"/>
  <c r="J665" i="11"/>
  <c r="I665" i="11"/>
  <c r="M664" i="11"/>
  <c r="J664" i="11"/>
  <c r="I664" i="11"/>
  <c r="M663" i="11"/>
  <c r="J663" i="11"/>
  <c r="K663" i="11" s="1"/>
  <c r="L663" i="11" s="1"/>
  <c r="I663" i="11"/>
  <c r="M662" i="11"/>
  <c r="J662" i="11"/>
  <c r="K662" i="11" s="1"/>
  <c r="I662" i="11"/>
  <c r="M661" i="11"/>
  <c r="J661" i="11"/>
  <c r="K661" i="11" s="1"/>
  <c r="L661" i="11" s="1"/>
  <c r="I661" i="11"/>
  <c r="M660" i="11"/>
  <c r="J660" i="11"/>
  <c r="K660" i="11" s="1"/>
  <c r="I660" i="11"/>
  <c r="M659" i="11"/>
  <c r="J659" i="11"/>
  <c r="K659" i="11" s="1"/>
  <c r="L659" i="11" s="1"/>
  <c r="I659" i="11"/>
  <c r="M658" i="11"/>
  <c r="J658" i="11"/>
  <c r="K658" i="11" s="1"/>
  <c r="I658" i="11"/>
  <c r="M657" i="11"/>
  <c r="J657" i="11"/>
  <c r="K657" i="11" s="1"/>
  <c r="L657" i="11" s="1"/>
  <c r="I657" i="11"/>
  <c r="M656" i="11"/>
  <c r="J656" i="11"/>
  <c r="K656" i="11" s="1"/>
  <c r="I656" i="11"/>
  <c r="M655" i="11"/>
  <c r="L655" i="11"/>
  <c r="K655" i="11"/>
  <c r="J655" i="11"/>
  <c r="I655" i="11"/>
  <c r="M654" i="11"/>
  <c r="J654" i="11"/>
  <c r="K654" i="11" s="1"/>
  <c r="I654" i="11"/>
  <c r="M653" i="11"/>
  <c r="L653" i="11"/>
  <c r="K653" i="11"/>
  <c r="J653" i="11"/>
  <c r="I653" i="11"/>
  <c r="M652" i="11"/>
  <c r="J652" i="11"/>
  <c r="K652" i="11" s="1"/>
  <c r="I652" i="11"/>
  <c r="M651" i="11"/>
  <c r="K651" i="11"/>
  <c r="L651" i="11" s="1"/>
  <c r="J651" i="11"/>
  <c r="I651" i="11"/>
  <c r="M650" i="11"/>
  <c r="J650" i="11"/>
  <c r="K650" i="11" s="1"/>
  <c r="I650" i="11"/>
  <c r="M649" i="11"/>
  <c r="K649" i="11"/>
  <c r="L649" i="11" s="1"/>
  <c r="J649" i="11"/>
  <c r="I649" i="11"/>
  <c r="M648" i="11"/>
  <c r="J648" i="11"/>
  <c r="K648" i="11" s="1"/>
  <c r="I648" i="11"/>
  <c r="M647" i="11"/>
  <c r="K647" i="11"/>
  <c r="L647" i="11" s="1"/>
  <c r="J647" i="11"/>
  <c r="I647" i="11"/>
  <c r="M646" i="11"/>
  <c r="J646" i="11"/>
  <c r="K646" i="11" s="1"/>
  <c r="I646" i="11"/>
  <c r="M645" i="11"/>
  <c r="K645" i="11"/>
  <c r="L645" i="11" s="1"/>
  <c r="J645" i="11"/>
  <c r="I645" i="11"/>
  <c r="M644" i="11"/>
  <c r="J644" i="11"/>
  <c r="K644" i="11" s="1"/>
  <c r="I644" i="11"/>
  <c r="M643" i="11"/>
  <c r="K643" i="11"/>
  <c r="L643" i="11" s="1"/>
  <c r="J643" i="11"/>
  <c r="I643" i="11"/>
  <c r="M642" i="11"/>
  <c r="J642" i="11"/>
  <c r="K642" i="11" s="1"/>
  <c r="I642" i="11"/>
  <c r="M641" i="11"/>
  <c r="K641" i="11"/>
  <c r="L641" i="11" s="1"/>
  <c r="J641" i="11"/>
  <c r="I641" i="11"/>
  <c r="M640" i="11"/>
  <c r="J640" i="11"/>
  <c r="K640" i="11" s="1"/>
  <c r="I640" i="11"/>
  <c r="M639" i="11"/>
  <c r="K639" i="11"/>
  <c r="L639" i="11" s="1"/>
  <c r="J639" i="11"/>
  <c r="I639" i="11"/>
  <c r="M638" i="11"/>
  <c r="J638" i="11"/>
  <c r="K638" i="11" s="1"/>
  <c r="I638" i="11"/>
  <c r="M637" i="11"/>
  <c r="K637" i="11"/>
  <c r="L637" i="11" s="1"/>
  <c r="J637" i="11"/>
  <c r="I637" i="11"/>
  <c r="M636" i="11"/>
  <c r="J636" i="11"/>
  <c r="K636" i="11" s="1"/>
  <c r="I636" i="11"/>
  <c r="M635" i="11"/>
  <c r="K635" i="11"/>
  <c r="L635" i="11" s="1"/>
  <c r="J635" i="11"/>
  <c r="I635" i="11"/>
  <c r="M634" i="11"/>
  <c r="J634" i="11"/>
  <c r="K634" i="11" s="1"/>
  <c r="I634" i="11"/>
  <c r="M633" i="11"/>
  <c r="K633" i="11"/>
  <c r="L633" i="11" s="1"/>
  <c r="J633" i="11"/>
  <c r="I633" i="11"/>
  <c r="M632" i="11"/>
  <c r="J632" i="11"/>
  <c r="K632" i="11" s="1"/>
  <c r="I632" i="11"/>
  <c r="M631" i="11"/>
  <c r="K631" i="11"/>
  <c r="L631" i="11" s="1"/>
  <c r="J631" i="11"/>
  <c r="I631" i="11"/>
  <c r="M630" i="11"/>
  <c r="J630" i="11"/>
  <c r="K630" i="11" s="1"/>
  <c r="I630" i="11"/>
  <c r="M629" i="11"/>
  <c r="K629" i="11"/>
  <c r="L629" i="11" s="1"/>
  <c r="J629" i="11"/>
  <c r="I629" i="11"/>
  <c r="M628" i="11"/>
  <c r="K628" i="11"/>
  <c r="J628" i="11"/>
  <c r="L628" i="11" s="1"/>
  <c r="I628" i="11"/>
  <c r="M627" i="11"/>
  <c r="K627" i="11"/>
  <c r="L627" i="11" s="1"/>
  <c r="J627" i="11"/>
  <c r="I627" i="11"/>
  <c r="M626" i="11"/>
  <c r="K626" i="11"/>
  <c r="J626" i="11"/>
  <c r="L626" i="11" s="1"/>
  <c r="I626" i="11"/>
  <c r="M625" i="11"/>
  <c r="K625" i="11"/>
  <c r="L625" i="11" s="1"/>
  <c r="J625" i="11"/>
  <c r="I625" i="11"/>
  <c r="M624" i="11"/>
  <c r="K624" i="11"/>
  <c r="J624" i="11"/>
  <c r="L624" i="11" s="1"/>
  <c r="I624" i="11"/>
  <c r="M623" i="11"/>
  <c r="K623" i="11"/>
  <c r="L623" i="11" s="1"/>
  <c r="J623" i="11"/>
  <c r="I623" i="11"/>
  <c r="M622" i="11"/>
  <c r="K622" i="11"/>
  <c r="J622" i="11"/>
  <c r="L622" i="11" s="1"/>
  <c r="I622" i="11"/>
  <c r="M621" i="11"/>
  <c r="K621" i="11"/>
  <c r="L621" i="11" s="1"/>
  <c r="J621" i="11"/>
  <c r="I621" i="11"/>
  <c r="M620" i="11"/>
  <c r="K620" i="11"/>
  <c r="J620" i="11"/>
  <c r="L620" i="11" s="1"/>
  <c r="I620" i="11"/>
  <c r="M619" i="11"/>
  <c r="K619" i="11"/>
  <c r="L619" i="11" s="1"/>
  <c r="J619" i="11"/>
  <c r="I619" i="11"/>
  <c r="M618" i="11"/>
  <c r="K618" i="11"/>
  <c r="J618" i="11"/>
  <c r="L618" i="11" s="1"/>
  <c r="I618" i="11"/>
  <c r="M617" i="11"/>
  <c r="K617" i="11"/>
  <c r="L617" i="11" s="1"/>
  <c r="J617" i="11"/>
  <c r="I617" i="11"/>
  <c r="M616" i="11"/>
  <c r="K616" i="11"/>
  <c r="J616" i="11"/>
  <c r="L616" i="11" s="1"/>
  <c r="I616" i="11"/>
  <c r="M615" i="11"/>
  <c r="K615" i="11"/>
  <c r="L615" i="11" s="1"/>
  <c r="J615" i="11"/>
  <c r="I615" i="11"/>
  <c r="M614" i="11"/>
  <c r="K614" i="11"/>
  <c r="J614" i="11"/>
  <c r="L614" i="11" s="1"/>
  <c r="I614" i="11"/>
  <c r="M613" i="11"/>
  <c r="K613" i="11"/>
  <c r="L613" i="11" s="1"/>
  <c r="J613" i="11"/>
  <c r="I613" i="11"/>
  <c r="M612" i="11"/>
  <c r="K612" i="11"/>
  <c r="J612" i="11"/>
  <c r="L612" i="11" s="1"/>
  <c r="I612" i="11"/>
  <c r="M611" i="11"/>
  <c r="K611" i="11"/>
  <c r="L611" i="11" s="1"/>
  <c r="J611" i="11"/>
  <c r="I611" i="11"/>
  <c r="M610" i="11"/>
  <c r="K610" i="11"/>
  <c r="J610" i="11"/>
  <c r="L610" i="11" s="1"/>
  <c r="I610" i="11"/>
  <c r="M609" i="11"/>
  <c r="K609" i="11"/>
  <c r="L609" i="11" s="1"/>
  <c r="J609" i="11"/>
  <c r="I609" i="11"/>
  <c r="M608" i="11"/>
  <c r="K608" i="11"/>
  <c r="J608" i="11"/>
  <c r="L608" i="11" s="1"/>
  <c r="I608" i="11"/>
  <c r="M607" i="11"/>
  <c r="K607" i="11"/>
  <c r="L607" i="11" s="1"/>
  <c r="J607" i="11"/>
  <c r="I607" i="11"/>
  <c r="M606" i="11"/>
  <c r="K606" i="11"/>
  <c r="J606" i="11"/>
  <c r="L606" i="11" s="1"/>
  <c r="I606" i="11"/>
  <c r="M605" i="11"/>
  <c r="K605" i="11"/>
  <c r="L605" i="11" s="1"/>
  <c r="J605" i="11"/>
  <c r="I605" i="11"/>
  <c r="M604" i="11"/>
  <c r="K604" i="11"/>
  <c r="J604" i="11"/>
  <c r="L604" i="11" s="1"/>
  <c r="I604" i="11"/>
  <c r="M603" i="11"/>
  <c r="K603" i="11"/>
  <c r="L603" i="11" s="1"/>
  <c r="J603" i="11"/>
  <c r="I603" i="11"/>
  <c r="M602" i="11"/>
  <c r="K602" i="11"/>
  <c r="J602" i="11"/>
  <c r="L602" i="11" s="1"/>
  <c r="I602" i="11"/>
  <c r="M601" i="11"/>
  <c r="K601" i="11"/>
  <c r="L601" i="11" s="1"/>
  <c r="J601" i="11"/>
  <c r="I601" i="11"/>
  <c r="M600" i="11"/>
  <c r="K600" i="11"/>
  <c r="J600" i="11"/>
  <c r="L600" i="11" s="1"/>
  <c r="I600" i="11"/>
  <c r="M599" i="11"/>
  <c r="K599" i="11"/>
  <c r="L599" i="11" s="1"/>
  <c r="J599" i="11"/>
  <c r="I599" i="11"/>
  <c r="M598" i="11"/>
  <c r="K598" i="11"/>
  <c r="J598" i="11"/>
  <c r="L598" i="11" s="1"/>
  <c r="I598" i="11"/>
  <c r="M597" i="11"/>
  <c r="K597" i="11"/>
  <c r="L597" i="11" s="1"/>
  <c r="J597" i="11"/>
  <c r="I597" i="11"/>
  <c r="M596" i="11"/>
  <c r="K596" i="11"/>
  <c r="J596" i="11"/>
  <c r="L596" i="11" s="1"/>
  <c r="I596" i="11"/>
  <c r="M595" i="11"/>
  <c r="K595" i="11"/>
  <c r="L595" i="11" s="1"/>
  <c r="J595" i="11"/>
  <c r="I595" i="11"/>
  <c r="M594" i="11"/>
  <c r="K594" i="11"/>
  <c r="J594" i="11"/>
  <c r="L594" i="11" s="1"/>
  <c r="I594" i="11"/>
  <c r="M593" i="11"/>
  <c r="K593" i="11"/>
  <c r="L593" i="11" s="1"/>
  <c r="J593" i="11"/>
  <c r="I593" i="11"/>
  <c r="M592" i="11"/>
  <c r="K592" i="11"/>
  <c r="J592" i="11"/>
  <c r="L592" i="11" s="1"/>
  <c r="I592" i="11"/>
  <c r="M591" i="11"/>
  <c r="K591" i="11"/>
  <c r="L591" i="11" s="1"/>
  <c r="J591" i="11"/>
  <c r="I591" i="11"/>
  <c r="M590" i="11"/>
  <c r="K590" i="11"/>
  <c r="J590" i="11"/>
  <c r="L590" i="11" s="1"/>
  <c r="I590" i="11"/>
  <c r="M589" i="11"/>
  <c r="K589" i="11"/>
  <c r="L589" i="11" s="1"/>
  <c r="J589" i="11"/>
  <c r="I589" i="11"/>
  <c r="M588" i="11"/>
  <c r="K588" i="11"/>
  <c r="J588" i="11"/>
  <c r="L588" i="11" s="1"/>
  <c r="I588" i="11"/>
  <c r="M587" i="11"/>
  <c r="K587" i="11"/>
  <c r="L587" i="11" s="1"/>
  <c r="J587" i="11"/>
  <c r="I587" i="11"/>
  <c r="M586" i="11"/>
  <c r="K586" i="11"/>
  <c r="J586" i="11"/>
  <c r="L586" i="11" s="1"/>
  <c r="I586" i="11"/>
  <c r="M585" i="11"/>
  <c r="K585" i="11"/>
  <c r="L585" i="11" s="1"/>
  <c r="J585" i="11"/>
  <c r="I585" i="11"/>
  <c r="M584" i="11"/>
  <c r="K584" i="11"/>
  <c r="J584" i="11"/>
  <c r="L584" i="11" s="1"/>
  <c r="I584" i="11"/>
  <c r="M583" i="11"/>
  <c r="K583" i="11"/>
  <c r="L583" i="11" s="1"/>
  <c r="J583" i="11"/>
  <c r="I583" i="11"/>
  <c r="M582" i="11"/>
  <c r="K582" i="11"/>
  <c r="J582" i="11"/>
  <c r="L582" i="11" s="1"/>
  <c r="I582" i="11"/>
  <c r="M581" i="11"/>
  <c r="K581" i="11"/>
  <c r="L581" i="11" s="1"/>
  <c r="J581" i="11"/>
  <c r="I581" i="11"/>
  <c r="M580" i="11"/>
  <c r="K580" i="11"/>
  <c r="J580" i="11"/>
  <c r="L580" i="11" s="1"/>
  <c r="I580" i="11"/>
  <c r="M579" i="11"/>
  <c r="K579" i="11"/>
  <c r="L579" i="11" s="1"/>
  <c r="J579" i="11"/>
  <c r="I579" i="11"/>
  <c r="M578" i="11"/>
  <c r="K578" i="11"/>
  <c r="J578" i="11"/>
  <c r="L578" i="11" s="1"/>
  <c r="I578" i="11"/>
  <c r="M577" i="11"/>
  <c r="K577" i="11"/>
  <c r="L577" i="11" s="1"/>
  <c r="J577" i="11"/>
  <c r="I577" i="11"/>
  <c r="M576" i="11"/>
  <c r="K576" i="11"/>
  <c r="J576" i="11"/>
  <c r="L576" i="11" s="1"/>
  <c r="I576" i="11"/>
  <c r="M575" i="11"/>
  <c r="K575" i="11"/>
  <c r="L575" i="11" s="1"/>
  <c r="J575" i="11"/>
  <c r="I575" i="11"/>
  <c r="M574" i="11"/>
  <c r="K574" i="11"/>
  <c r="J574" i="11"/>
  <c r="L574" i="11" s="1"/>
  <c r="I574" i="11"/>
  <c r="M573" i="11"/>
  <c r="K573" i="11"/>
  <c r="L573" i="11" s="1"/>
  <c r="J573" i="11"/>
  <c r="I573" i="11"/>
  <c r="M572" i="11"/>
  <c r="K572" i="11"/>
  <c r="J572" i="11"/>
  <c r="L572" i="11" s="1"/>
  <c r="I572" i="11"/>
  <c r="M571" i="11"/>
  <c r="K571" i="11"/>
  <c r="L571" i="11" s="1"/>
  <c r="J571" i="11"/>
  <c r="I571" i="11"/>
  <c r="M570" i="11"/>
  <c r="K570" i="11"/>
  <c r="J570" i="11"/>
  <c r="L570" i="11" s="1"/>
  <c r="I570" i="11"/>
  <c r="M569" i="11"/>
  <c r="K569" i="11"/>
  <c r="L569" i="11" s="1"/>
  <c r="J569" i="11"/>
  <c r="I569" i="11"/>
  <c r="M568" i="11"/>
  <c r="K568" i="11"/>
  <c r="J568" i="11"/>
  <c r="L568" i="11" s="1"/>
  <c r="I568" i="11"/>
  <c r="M567" i="11"/>
  <c r="K567" i="11"/>
  <c r="L567" i="11" s="1"/>
  <c r="J567" i="11"/>
  <c r="I567" i="11"/>
  <c r="M566" i="11"/>
  <c r="K566" i="11"/>
  <c r="J566" i="11"/>
  <c r="L566" i="11" s="1"/>
  <c r="I566" i="11"/>
  <c r="M565" i="11"/>
  <c r="K565" i="11"/>
  <c r="L565" i="11" s="1"/>
  <c r="J565" i="11"/>
  <c r="I565" i="11"/>
  <c r="M564" i="11"/>
  <c r="K564" i="11"/>
  <c r="J564" i="11"/>
  <c r="L564" i="11" s="1"/>
  <c r="I564" i="11"/>
  <c r="M563" i="11"/>
  <c r="K563" i="11"/>
  <c r="L563" i="11" s="1"/>
  <c r="J563" i="11"/>
  <c r="I563" i="11"/>
  <c r="M562" i="11"/>
  <c r="K562" i="11"/>
  <c r="J562" i="11"/>
  <c r="L562" i="11" s="1"/>
  <c r="I562" i="11"/>
  <c r="M561" i="11"/>
  <c r="K561" i="11"/>
  <c r="L561" i="11" s="1"/>
  <c r="J561" i="11"/>
  <c r="I561" i="11"/>
  <c r="M560" i="11"/>
  <c r="K560" i="11"/>
  <c r="J560" i="11"/>
  <c r="L560" i="11" s="1"/>
  <c r="I560" i="11"/>
  <c r="M559" i="11"/>
  <c r="K559" i="11"/>
  <c r="L559" i="11" s="1"/>
  <c r="J559" i="11"/>
  <c r="I559" i="11"/>
  <c r="M558" i="11"/>
  <c r="K558" i="11"/>
  <c r="J558" i="11"/>
  <c r="L558" i="11" s="1"/>
  <c r="I558" i="11"/>
  <c r="M557" i="11"/>
  <c r="K557" i="11"/>
  <c r="L557" i="11" s="1"/>
  <c r="J557" i="11"/>
  <c r="I557" i="11"/>
  <c r="M556" i="11"/>
  <c r="K556" i="11"/>
  <c r="J556" i="11"/>
  <c r="L556" i="11" s="1"/>
  <c r="I556" i="11"/>
  <c r="M555" i="11"/>
  <c r="K555" i="11"/>
  <c r="L555" i="11" s="1"/>
  <c r="J555" i="11"/>
  <c r="I555" i="11"/>
  <c r="M554" i="11"/>
  <c r="K554" i="11"/>
  <c r="J554" i="11"/>
  <c r="L554" i="11" s="1"/>
  <c r="I554" i="11"/>
  <c r="M553" i="11"/>
  <c r="K553" i="11"/>
  <c r="L553" i="11" s="1"/>
  <c r="J553" i="11"/>
  <c r="I553" i="11"/>
  <c r="M552" i="11"/>
  <c r="K552" i="11"/>
  <c r="J552" i="11"/>
  <c r="L552" i="11" s="1"/>
  <c r="I552" i="11"/>
  <c r="M551" i="11"/>
  <c r="K551" i="11"/>
  <c r="L551" i="11" s="1"/>
  <c r="J551" i="11"/>
  <c r="I551" i="11"/>
  <c r="M550" i="11"/>
  <c r="K550" i="11"/>
  <c r="J550" i="11"/>
  <c r="L550" i="11" s="1"/>
  <c r="I550" i="11"/>
  <c r="M549" i="11"/>
  <c r="K549" i="11"/>
  <c r="L549" i="11" s="1"/>
  <c r="J549" i="11"/>
  <c r="I549" i="11"/>
  <c r="M548" i="11"/>
  <c r="K548" i="11"/>
  <c r="J548" i="11"/>
  <c r="L548" i="11" s="1"/>
  <c r="I548" i="11"/>
  <c r="M547" i="11"/>
  <c r="K547" i="11"/>
  <c r="L547" i="11" s="1"/>
  <c r="J547" i="11"/>
  <c r="I547" i="11"/>
  <c r="M546" i="11"/>
  <c r="K546" i="11"/>
  <c r="J546" i="11"/>
  <c r="L546" i="11" s="1"/>
  <c r="I546" i="11"/>
  <c r="M545" i="11"/>
  <c r="K545" i="11"/>
  <c r="L545" i="11" s="1"/>
  <c r="J545" i="11"/>
  <c r="I545" i="11"/>
  <c r="M544" i="11"/>
  <c r="K544" i="11"/>
  <c r="J544" i="11"/>
  <c r="L544" i="11" s="1"/>
  <c r="I544" i="11"/>
  <c r="M543" i="11"/>
  <c r="K543" i="11"/>
  <c r="L543" i="11" s="1"/>
  <c r="J543" i="11"/>
  <c r="I543" i="11"/>
  <c r="M542" i="11"/>
  <c r="K542" i="11"/>
  <c r="J542" i="11"/>
  <c r="L542" i="11" s="1"/>
  <c r="I542" i="11"/>
  <c r="M541" i="11"/>
  <c r="K541" i="11"/>
  <c r="L541" i="11" s="1"/>
  <c r="J541" i="11"/>
  <c r="I541" i="11"/>
  <c r="M540" i="11"/>
  <c r="K540" i="11"/>
  <c r="J540" i="11"/>
  <c r="L540" i="11" s="1"/>
  <c r="I540" i="11"/>
  <c r="M539" i="11"/>
  <c r="K539" i="11"/>
  <c r="L539" i="11" s="1"/>
  <c r="J539" i="11"/>
  <c r="I539" i="11"/>
  <c r="M538" i="11"/>
  <c r="K538" i="11"/>
  <c r="J538" i="11"/>
  <c r="L538" i="11" s="1"/>
  <c r="I538" i="11"/>
  <c r="M537" i="11"/>
  <c r="K537" i="11"/>
  <c r="L537" i="11" s="1"/>
  <c r="J537" i="11"/>
  <c r="I537" i="11"/>
  <c r="M536" i="11"/>
  <c r="K536" i="11"/>
  <c r="J536" i="11"/>
  <c r="L536" i="11" s="1"/>
  <c r="I536" i="11"/>
  <c r="M535" i="11"/>
  <c r="K535" i="11"/>
  <c r="L535" i="11" s="1"/>
  <c r="J535" i="11"/>
  <c r="I535" i="11"/>
  <c r="M534" i="11"/>
  <c r="K534" i="11"/>
  <c r="J534" i="11"/>
  <c r="L534" i="11" s="1"/>
  <c r="I534" i="11"/>
  <c r="M533" i="11"/>
  <c r="K533" i="11"/>
  <c r="J533" i="11"/>
  <c r="L533" i="11" s="1"/>
  <c r="I533" i="11"/>
  <c r="M532" i="11"/>
  <c r="K532" i="11"/>
  <c r="J532" i="11"/>
  <c r="L532" i="11" s="1"/>
  <c r="I532" i="11"/>
  <c r="M531" i="11"/>
  <c r="K531" i="11"/>
  <c r="L531" i="11" s="1"/>
  <c r="J531" i="11"/>
  <c r="I531" i="11"/>
  <c r="M530" i="11"/>
  <c r="K530" i="11"/>
  <c r="J530" i="11"/>
  <c r="L530" i="11" s="1"/>
  <c r="I530" i="11"/>
  <c r="M529" i="11"/>
  <c r="K529" i="11"/>
  <c r="L529" i="11" s="1"/>
  <c r="J529" i="11"/>
  <c r="I529" i="11"/>
  <c r="M528" i="11"/>
  <c r="K528" i="11"/>
  <c r="J528" i="11"/>
  <c r="L528" i="11" s="1"/>
  <c r="I528" i="11"/>
  <c r="M527" i="11"/>
  <c r="K527" i="11"/>
  <c r="L527" i="11" s="1"/>
  <c r="J527" i="11"/>
  <c r="I527" i="11"/>
  <c r="M526" i="11"/>
  <c r="K526" i="11"/>
  <c r="J526" i="11"/>
  <c r="L526" i="11" s="1"/>
  <c r="I526" i="11"/>
  <c r="M525" i="11"/>
  <c r="K525" i="11"/>
  <c r="L525" i="11" s="1"/>
  <c r="J525" i="11"/>
  <c r="I525" i="11"/>
  <c r="M524" i="11"/>
  <c r="K524" i="11"/>
  <c r="J524" i="11"/>
  <c r="L524" i="11" s="1"/>
  <c r="I524" i="11"/>
  <c r="M523" i="11"/>
  <c r="K523" i="11"/>
  <c r="L523" i="11" s="1"/>
  <c r="J523" i="11"/>
  <c r="I523" i="11"/>
  <c r="M522" i="11"/>
  <c r="K522" i="11"/>
  <c r="J522" i="11"/>
  <c r="L522" i="11" s="1"/>
  <c r="I522" i="11"/>
  <c r="M521" i="11"/>
  <c r="K521" i="11"/>
  <c r="L521" i="11" s="1"/>
  <c r="J521" i="11"/>
  <c r="I521" i="11"/>
  <c r="M520" i="11"/>
  <c r="K520" i="11"/>
  <c r="J520" i="11"/>
  <c r="L520" i="11" s="1"/>
  <c r="I520" i="11"/>
  <c r="M519" i="11"/>
  <c r="K519" i="11"/>
  <c r="J519" i="11"/>
  <c r="I519" i="11"/>
  <c r="M518" i="11"/>
  <c r="K518" i="11"/>
  <c r="J518" i="11"/>
  <c r="L518" i="11" s="1"/>
  <c r="I518" i="11"/>
  <c r="M517" i="11"/>
  <c r="K517" i="11"/>
  <c r="J517" i="11"/>
  <c r="I517" i="11"/>
  <c r="M516" i="11"/>
  <c r="K516" i="11"/>
  <c r="J516" i="11"/>
  <c r="L516" i="11" s="1"/>
  <c r="I516" i="11"/>
  <c r="M515" i="11"/>
  <c r="K515" i="11"/>
  <c r="J515" i="11"/>
  <c r="I515" i="11"/>
  <c r="M514" i="11"/>
  <c r="K514" i="11"/>
  <c r="J514" i="11"/>
  <c r="L514" i="11" s="1"/>
  <c r="I514" i="11"/>
  <c r="M513" i="11"/>
  <c r="K513" i="11"/>
  <c r="L513" i="11" s="1"/>
  <c r="J513" i="11"/>
  <c r="I513" i="11"/>
  <c r="M512" i="11"/>
  <c r="K512" i="11"/>
  <c r="J512" i="11"/>
  <c r="L512" i="11" s="1"/>
  <c r="I512" i="11"/>
  <c r="M511" i="11"/>
  <c r="K511" i="11"/>
  <c r="L511" i="11" s="1"/>
  <c r="J511" i="11"/>
  <c r="I511" i="11"/>
  <c r="M510" i="11"/>
  <c r="K510" i="11"/>
  <c r="J510" i="11"/>
  <c r="L510" i="11" s="1"/>
  <c r="I510" i="11"/>
  <c r="M509" i="11"/>
  <c r="K509" i="11"/>
  <c r="L509" i="11" s="1"/>
  <c r="J509" i="11"/>
  <c r="I509" i="11"/>
  <c r="M508" i="11"/>
  <c r="K508" i="11"/>
  <c r="J508" i="11"/>
  <c r="L508" i="11" s="1"/>
  <c r="I508" i="11"/>
  <c r="M507" i="11"/>
  <c r="K507" i="11"/>
  <c r="L507" i="11" s="1"/>
  <c r="J507" i="11"/>
  <c r="I507" i="11"/>
  <c r="M506" i="11"/>
  <c r="K506" i="11"/>
  <c r="J506" i="11"/>
  <c r="L506" i="11" s="1"/>
  <c r="I506" i="11"/>
  <c r="M505" i="11"/>
  <c r="K505" i="11"/>
  <c r="L505" i="11" s="1"/>
  <c r="J505" i="11"/>
  <c r="I505" i="11"/>
  <c r="M504" i="11"/>
  <c r="K504" i="11"/>
  <c r="J504" i="11"/>
  <c r="L504" i="11" s="1"/>
  <c r="I504" i="11"/>
  <c r="M503" i="11"/>
  <c r="K503" i="11"/>
  <c r="L503" i="11" s="1"/>
  <c r="J503" i="11"/>
  <c r="I503" i="11"/>
  <c r="M502" i="11"/>
  <c r="K502" i="11"/>
  <c r="J502" i="11"/>
  <c r="L502" i="11" s="1"/>
  <c r="I502" i="11"/>
  <c r="M501" i="11"/>
  <c r="L501" i="11"/>
  <c r="K501" i="11"/>
  <c r="J501" i="11"/>
  <c r="I501" i="11"/>
  <c r="M500" i="11"/>
  <c r="K500" i="11"/>
  <c r="J500" i="11"/>
  <c r="I500" i="11"/>
  <c r="M499" i="11"/>
  <c r="K499" i="11"/>
  <c r="J499" i="11"/>
  <c r="L499" i="11" s="1"/>
  <c r="I499" i="11"/>
  <c r="M498" i="11"/>
  <c r="K498" i="11"/>
  <c r="J498" i="11"/>
  <c r="L498" i="11" s="1"/>
  <c r="I498" i="11"/>
  <c r="M497" i="11"/>
  <c r="K497" i="11"/>
  <c r="L497" i="11" s="1"/>
  <c r="J497" i="11"/>
  <c r="I497" i="11"/>
  <c r="M496" i="11"/>
  <c r="K496" i="11"/>
  <c r="J496" i="11"/>
  <c r="L496" i="11" s="1"/>
  <c r="I496" i="11"/>
  <c r="M495" i="11"/>
  <c r="K495" i="11"/>
  <c r="L495" i="11" s="1"/>
  <c r="J495" i="11"/>
  <c r="I495" i="11"/>
  <c r="M494" i="11"/>
  <c r="K494" i="11"/>
  <c r="J494" i="11"/>
  <c r="L494" i="11" s="1"/>
  <c r="I494" i="11"/>
  <c r="M493" i="11"/>
  <c r="K493" i="11"/>
  <c r="L493" i="11" s="1"/>
  <c r="J493" i="11"/>
  <c r="I493" i="11"/>
  <c r="M492" i="11"/>
  <c r="K492" i="11"/>
  <c r="J492" i="11"/>
  <c r="L492" i="11" s="1"/>
  <c r="I492" i="11"/>
  <c r="M491" i="11"/>
  <c r="K491" i="11"/>
  <c r="L491" i="11" s="1"/>
  <c r="J491" i="11"/>
  <c r="I491" i="11"/>
  <c r="M490" i="11"/>
  <c r="K490" i="11"/>
  <c r="J490" i="11"/>
  <c r="L490" i="11" s="1"/>
  <c r="I490" i="11"/>
  <c r="M489" i="11"/>
  <c r="K489" i="11"/>
  <c r="J489" i="11"/>
  <c r="L489" i="11" s="1"/>
  <c r="I489" i="11"/>
  <c r="M488" i="11"/>
  <c r="K488" i="11"/>
  <c r="J488" i="11"/>
  <c r="L488" i="11" s="1"/>
  <c r="I488" i="11"/>
  <c r="M487" i="11"/>
  <c r="K487" i="11"/>
  <c r="J487" i="11"/>
  <c r="L487" i="11" s="1"/>
  <c r="I487" i="11"/>
  <c r="M486" i="11"/>
  <c r="K486" i="11"/>
  <c r="J486" i="11"/>
  <c r="L486" i="11" s="1"/>
  <c r="I486" i="11"/>
  <c r="M485" i="11"/>
  <c r="K485" i="11"/>
  <c r="J485" i="11"/>
  <c r="L485" i="11" s="1"/>
  <c r="I485" i="11"/>
  <c r="M484" i="11"/>
  <c r="K484" i="11"/>
  <c r="J484" i="11"/>
  <c r="L484" i="11" s="1"/>
  <c r="I484" i="11"/>
  <c r="M483" i="11"/>
  <c r="K483" i="11"/>
  <c r="J483" i="11"/>
  <c r="L483" i="11" s="1"/>
  <c r="I483" i="11"/>
  <c r="M482" i="11"/>
  <c r="K482" i="11"/>
  <c r="J482" i="11"/>
  <c r="L482" i="11" s="1"/>
  <c r="I482" i="11"/>
  <c r="M481" i="11"/>
  <c r="K481" i="11"/>
  <c r="J481" i="11"/>
  <c r="L481" i="11" s="1"/>
  <c r="I481" i="11"/>
  <c r="M480" i="11"/>
  <c r="K480" i="11"/>
  <c r="J480" i="11"/>
  <c r="L480" i="11" s="1"/>
  <c r="I480" i="11"/>
  <c r="M479" i="11"/>
  <c r="K479" i="11"/>
  <c r="J479" i="11"/>
  <c r="L479" i="11" s="1"/>
  <c r="I479" i="11"/>
  <c r="M478" i="11"/>
  <c r="K478" i="11"/>
  <c r="J478" i="11"/>
  <c r="L478" i="11" s="1"/>
  <c r="I478" i="11"/>
  <c r="M477" i="11"/>
  <c r="K477" i="11"/>
  <c r="L477" i="11" s="1"/>
  <c r="J477" i="11"/>
  <c r="I477" i="11"/>
  <c r="M476" i="11"/>
  <c r="K476" i="11"/>
  <c r="J476" i="11"/>
  <c r="L476" i="11" s="1"/>
  <c r="I476" i="11"/>
  <c r="M475" i="11"/>
  <c r="K475" i="11"/>
  <c r="L475" i="11" s="1"/>
  <c r="J475" i="11"/>
  <c r="I475" i="11"/>
  <c r="M474" i="11"/>
  <c r="K474" i="11"/>
  <c r="J474" i="11"/>
  <c r="L474" i="11" s="1"/>
  <c r="I474" i="11"/>
  <c r="M473" i="11"/>
  <c r="K473" i="11"/>
  <c r="L473" i="11" s="1"/>
  <c r="J473" i="11"/>
  <c r="I473" i="11"/>
  <c r="M472" i="11"/>
  <c r="K472" i="11"/>
  <c r="J472" i="11"/>
  <c r="L472" i="11" s="1"/>
  <c r="I472" i="11"/>
  <c r="M471" i="11"/>
  <c r="K471" i="11"/>
  <c r="L471" i="11" s="1"/>
  <c r="J471" i="11"/>
  <c r="I471" i="11"/>
  <c r="M470" i="11"/>
  <c r="K470" i="11"/>
  <c r="J470" i="11"/>
  <c r="L470" i="11" s="1"/>
  <c r="I470" i="11"/>
  <c r="M469" i="11"/>
  <c r="K469" i="11"/>
  <c r="L469" i="11" s="1"/>
  <c r="J469" i="11"/>
  <c r="I469" i="11"/>
  <c r="M468" i="11"/>
  <c r="K468" i="11"/>
  <c r="J468" i="11"/>
  <c r="L468" i="11" s="1"/>
  <c r="I468" i="11"/>
  <c r="M467" i="11"/>
  <c r="K467" i="11"/>
  <c r="L467" i="11" s="1"/>
  <c r="J467" i="11"/>
  <c r="I467" i="11"/>
  <c r="M466" i="11"/>
  <c r="K466" i="11"/>
  <c r="J466" i="11"/>
  <c r="L466" i="11" s="1"/>
  <c r="I466" i="11"/>
  <c r="M465" i="11"/>
  <c r="K465" i="11"/>
  <c r="L465" i="11" s="1"/>
  <c r="J465" i="11"/>
  <c r="I465" i="11"/>
  <c r="M464" i="11"/>
  <c r="K464" i="11"/>
  <c r="J464" i="11"/>
  <c r="L464" i="11" s="1"/>
  <c r="I464" i="11"/>
  <c r="M463" i="11"/>
  <c r="K463" i="11"/>
  <c r="L463" i="11" s="1"/>
  <c r="J463" i="11"/>
  <c r="I463" i="11"/>
  <c r="M462" i="11"/>
  <c r="K462" i="11"/>
  <c r="J462" i="11"/>
  <c r="L462" i="11" s="1"/>
  <c r="I462" i="11"/>
  <c r="M461" i="11"/>
  <c r="K461" i="11"/>
  <c r="L461" i="11" s="1"/>
  <c r="J461" i="11"/>
  <c r="I461" i="11"/>
  <c r="M460" i="11"/>
  <c r="K460" i="11"/>
  <c r="J460" i="11"/>
  <c r="L460" i="11" s="1"/>
  <c r="I460" i="11"/>
  <c r="M459" i="11"/>
  <c r="K459" i="11"/>
  <c r="L459" i="11" s="1"/>
  <c r="J459" i="11"/>
  <c r="I459" i="11"/>
  <c r="M458" i="11"/>
  <c r="K458" i="11"/>
  <c r="J458" i="11"/>
  <c r="L458" i="11" s="1"/>
  <c r="I458" i="11"/>
  <c r="M457" i="11"/>
  <c r="K457" i="11"/>
  <c r="L457" i="11" s="1"/>
  <c r="J457" i="11"/>
  <c r="I457" i="11"/>
  <c r="M456" i="11"/>
  <c r="K456" i="11"/>
  <c r="J456" i="11"/>
  <c r="L456" i="11" s="1"/>
  <c r="I456" i="11"/>
  <c r="M455" i="11"/>
  <c r="K455" i="11"/>
  <c r="L455" i="11" s="1"/>
  <c r="J455" i="11"/>
  <c r="I455" i="11"/>
  <c r="M454" i="11"/>
  <c r="K454" i="11"/>
  <c r="J454" i="11"/>
  <c r="L454" i="11" s="1"/>
  <c r="I454" i="11"/>
  <c r="M453" i="11"/>
  <c r="K453" i="11"/>
  <c r="L453" i="11" s="1"/>
  <c r="J453" i="11"/>
  <c r="I453" i="11"/>
  <c r="M452" i="11"/>
  <c r="K452" i="11"/>
  <c r="J452" i="11"/>
  <c r="L452" i="11" s="1"/>
  <c r="I452" i="11"/>
  <c r="M451" i="11"/>
  <c r="K451" i="11"/>
  <c r="L451" i="11" s="1"/>
  <c r="J451" i="11"/>
  <c r="I451" i="11"/>
  <c r="M450" i="11"/>
  <c r="K450" i="11"/>
  <c r="J450" i="11"/>
  <c r="L450" i="11" s="1"/>
  <c r="I450" i="11"/>
  <c r="M449" i="11"/>
  <c r="K449" i="11"/>
  <c r="L449" i="11" s="1"/>
  <c r="J449" i="11"/>
  <c r="I449" i="11"/>
  <c r="M448" i="11"/>
  <c r="K448" i="11"/>
  <c r="J448" i="11"/>
  <c r="L448" i="11" s="1"/>
  <c r="I448" i="11"/>
  <c r="M447" i="11"/>
  <c r="K447" i="11"/>
  <c r="L447" i="11" s="1"/>
  <c r="J447" i="11"/>
  <c r="I447" i="11"/>
  <c r="M446" i="11"/>
  <c r="K446" i="11"/>
  <c r="J446" i="11"/>
  <c r="L446" i="11" s="1"/>
  <c r="I446" i="11"/>
  <c r="M445" i="11"/>
  <c r="K445" i="11"/>
  <c r="L445" i="11" s="1"/>
  <c r="J445" i="11"/>
  <c r="I445" i="11"/>
  <c r="M444" i="11"/>
  <c r="K444" i="11"/>
  <c r="J444" i="11"/>
  <c r="L444" i="11" s="1"/>
  <c r="I444" i="11"/>
  <c r="M443" i="11"/>
  <c r="K443" i="11"/>
  <c r="J443" i="11"/>
  <c r="L443" i="11" s="1"/>
  <c r="I443" i="11"/>
  <c r="M442" i="11"/>
  <c r="K442" i="11"/>
  <c r="J442" i="11"/>
  <c r="L442" i="11" s="1"/>
  <c r="I442" i="11"/>
  <c r="M441" i="11"/>
  <c r="K441" i="11"/>
  <c r="L441" i="11" s="1"/>
  <c r="J441" i="11"/>
  <c r="I441" i="11"/>
  <c r="M440" i="11"/>
  <c r="K440" i="11"/>
  <c r="J440" i="11"/>
  <c r="L440" i="11" s="1"/>
  <c r="I440" i="11"/>
  <c r="M439" i="11"/>
  <c r="K439" i="11"/>
  <c r="L439" i="11" s="1"/>
  <c r="J439" i="11"/>
  <c r="I439" i="11"/>
  <c r="M438" i="11"/>
  <c r="K438" i="11"/>
  <c r="J438" i="11"/>
  <c r="L438" i="11" s="1"/>
  <c r="I438" i="11"/>
  <c r="M437" i="11"/>
  <c r="K437" i="11"/>
  <c r="L437" i="11" s="1"/>
  <c r="J437" i="11"/>
  <c r="I437" i="11"/>
  <c r="M436" i="11"/>
  <c r="K436" i="11"/>
  <c r="J436" i="11"/>
  <c r="L436" i="11" s="1"/>
  <c r="I436" i="11"/>
  <c r="M435" i="11"/>
  <c r="K435" i="11"/>
  <c r="J435" i="11"/>
  <c r="L435" i="11" s="1"/>
  <c r="I435" i="11"/>
  <c r="M434" i="11"/>
  <c r="K434" i="11"/>
  <c r="J434" i="11"/>
  <c r="L434" i="11" s="1"/>
  <c r="I434" i="11"/>
  <c r="M433" i="11"/>
  <c r="K433" i="11"/>
  <c r="L433" i="11" s="1"/>
  <c r="J433" i="11"/>
  <c r="I433" i="11"/>
  <c r="M432" i="11"/>
  <c r="K432" i="11"/>
  <c r="J432" i="11"/>
  <c r="L432" i="11" s="1"/>
  <c r="I432" i="11"/>
  <c r="M431" i="11"/>
  <c r="K431" i="11"/>
  <c r="J431" i="11"/>
  <c r="L431" i="11" s="1"/>
  <c r="I431" i="11"/>
  <c r="M430" i="11"/>
  <c r="K430" i="11"/>
  <c r="J430" i="11"/>
  <c r="L430" i="11" s="1"/>
  <c r="I430" i="11"/>
  <c r="M429" i="11"/>
  <c r="K429" i="11"/>
  <c r="J429" i="11"/>
  <c r="L429" i="11" s="1"/>
  <c r="I429" i="11"/>
  <c r="M428" i="11"/>
  <c r="K428" i="11"/>
  <c r="J428" i="11"/>
  <c r="L428" i="11" s="1"/>
  <c r="I428" i="11"/>
  <c r="M427" i="11"/>
  <c r="K427" i="11"/>
  <c r="J427" i="11"/>
  <c r="L427" i="11" s="1"/>
  <c r="I427" i="11"/>
  <c r="M426" i="11"/>
  <c r="K426" i="11"/>
  <c r="J426" i="11"/>
  <c r="L426" i="11" s="1"/>
  <c r="I426" i="11"/>
  <c r="M425" i="11"/>
  <c r="K425" i="11"/>
  <c r="J425" i="11"/>
  <c r="L425" i="11" s="1"/>
  <c r="I425" i="11"/>
  <c r="M424" i="11"/>
  <c r="K424" i="11"/>
  <c r="J424" i="11"/>
  <c r="L424" i="11" s="1"/>
  <c r="I424" i="11"/>
  <c r="M423" i="11"/>
  <c r="K423" i="11"/>
  <c r="L423" i="11" s="1"/>
  <c r="J423" i="11"/>
  <c r="I423" i="11"/>
  <c r="M422" i="11"/>
  <c r="K422" i="11"/>
  <c r="J422" i="11"/>
  <c r="L422" i="11" s="1"/>
  <c r="I422" i="11"/>
  <c r="M421" i="11"/>
  <c r="K421" i="11"/>
  <c r="L421" i="11" s="1"/>
  <c r="J421" i="11"/>
  <c r="I421" i="11"/>
  <c r="M420" i="11"/>
  <c r="K420" i="11"/>
  <c r="J420" i="11"/>
  <c r="L420" i="11" s="1"/>
  <c r="I420" i="11"/>
  <c r="M419" i="11"/>
  <c r="K419" i="11"/>
  <c r="L419" i="11" s="1"/>
  <c r="J419" i="11"/>
  <c r="I419" i="11"/>
  <c r="M418" i="11"/>
  <c r="K418" i="11"/>
  <c r="J418" i="11"/>
  <c r="L418" i="11" s="1"/>
  <c r="I418" i="11"/>
  <c r="M417" i="11"/>
  <c r="K417" i="11"/>
  <c r="J417" i="11"/>
  <c r="L417" i="11" s="1"/>
  <c r="I417" i="11"/>
  <c r="M416" i="11"/>
  <c r="K416" i="11"/>
  <c r="J416" i="11"/>
  <c r="L416" i="11" s="1"/>
  <c r="I416" i="11"/>
  <c r="M415" i="11"/>
  <c r="K415" i="11"/>
  <c r="J415" i="11"/>
  <c r="L415" i="11" s="1"/>
  <c r="I415" i="11"/>
  <c r="M414" i="11"/>
  <c r="K414" i="11"/>
  <c r="J414" i="11"/>
  <c r="L414" i="11" s="1"/>
  <c r="I414" i="11"/>
  <c r="M413" i="11"/>
  <c r="K413" i="11"/>
  <c r="J413" i="11"/>
  <c r="L413" i="11" s="1"/>
  <c r="I413" i="11"/>
  <c r="M412" i="11"/>
  <c r="K412" i="11"/>
  <c r="J412" i="11"/>
  <c r="L412" i="11" s="1"/>
  <c r="I412" i="11"/>
  <c r="M411" i="11"/>
  <c r="K411" i="11"/>
  <c r="L411" i="11" s="1"/>
  <c r="J411" i="11"/>
  <c r="I411" i="11"/>
  <c r="M410" i="11"/>
  <c r="K410" i="11"/>
  <c r="J410" i="11"/>
  <c r="L410" i="11" s="1"/>
  <c r="I410" i="11"/>
  <c r="M409" i="11"/>
  <c r="K409" i="11"/>
  <c r="L409" i="11" s="1"/>
  <c r="J409" i="11"/>
  <c r="I409" i="11"/>
  <c r="M408" i="11"/>
  <c r="K408" i="11"/>
  <c r="J408" i="11"/>
  <c r="L408" i="11" s="1"/>
  <c r="I408" i="11"/>
  <c r="M407" i="11"/>
  <c r="K407" i="11"/>
  <c r="J407" i="11"/>
  <c r="L407" i="11" s="1"/>
  <c r="I407" i="11"/>
  <c r="M406" i="11"/>
  <c r="K406" i="11"/>
  <c r="J406" i="11"/>
  <c r="L406" i="11" s="1"/>
  <c r="I406" i="11"/>
  <c r="M405" i="11"/>
  <c r="K405" i="11"/>
  <c r="L405" i="11" s="1"/>
  <c r="J405" i="11"/>
  <c r="I405" i="11"/>
  <c r="M404" i="11"/>
  <c r="K404" i="11"/>
  <c r="J404" i="11"/>
  <c r="L404" i="11" s="1"/>
  <c r="I404" i="11"/>
  <c r="M403" i="11"/>
  <c r="K403" i="11"/>
  <c r="L403" i="11" s="1"/>
  <c r="J403" i="11"/>
  <c r="I403" i="11"/>
  <c r="M402" i="11"/>
  <c r="K402" i="11"/>
  <c r="J402" i="11"/>
  <c r="L402" i="11" s="1"/>
  <c r="I402" i="11"/>
  <c r="M401" i="11"/>
  <c r="K401" i="11"/>
  <c r="L401" i="11" s="1"/>
  <c r="J401" i="11"/>
  <c r="I401" i="11"/>
  <c r="M400" i="11"/>
  <c r="K400" i="11"/>
  <c r="J400" i="11"/>
  <c r="L400" i="11" s="1"/>
  <c r="I400" i="11"/>
  <c r="M399" i="11"/>
  <c r="K399" i="11"/>
  <c r="J399" i="11"/>
  <c r="L399" i="11" s="1"/>
  <c r="I399" i="11"/>
  <c r="M398" i="11"/>
  <c r="K398" i="11"/>
  <c r="J398" i="11"/>
  <c r="L398" i="11" s="1"/>
  <c r="I398" i="11"/>
  <c r="M397" i="11"/>
  <c r="K397" i="11"/>
  <c r="J397" i="11"/>
  <c r="L397" i="11" s="1"/>
  <c r="I397" i="11"/>
  <c r="M396" i="11"/>
  <c r="K396" i="11"/>
  <c r="J396" i="11"/>
  <c r="L396" i="11" s="1"/>
  <c r="I396" i="11"/>
  <c r="M395" i="11"/>
  <c r="K395" i="11"/>
  <c r="L395" i="11" s="1"/>
  <c r="J395" i="11"/>
  <c r="I395" i="11"/>
  <c r="M394" i="11"/>
  <c r="K394" i="11"/>
  <c r="J394" i="11"/>
  <c r="L394" i="11" s="1"/>
  <c r="I394" i="11"/>
  <c r="M393" i="11"/>
  <c r="K393" i="11"/>
  <c r="L393" i="11" s="1"/>
  <c r="J393" i="11"/>
  <c r="I393" i="11"/>
  <c r="M392" i="11"/>
  <c r="K392" i="11"/>
  <c r="J392" i="11"/>
  <c r="L392" i="11" s="1"/>
  <c r="I392" i="11"/>
  <c r="M391" i="11"/>
  <c r="K391" i="11"/>
  <c r="L391" i="11" s="1"/>
  <c r="J391" i="11"/>
  <c r="I391" i="11"/>
  <c r="M390" i="11"/>
  <c r="K390" i="11"/>
  <c r="J390" i="11"/>
  <c r="L390" i="11" s="1"/>
  <c r="I390" i="11"/>
  <c r="M389" i="11"/>
  <c r="K389" i="11"/>
  <c r="L389" i="11" s="1"/>
  <c r="J389" i="11"/>
  <c r="I389" i="11"/>
  <c r="M388" i="11"/>
  <c r="K388" i="11"/>
  <c r="J388" i="11"/>
  <c r="L388" i="11" s="1"/>
  <c r="I388" i="11"/>
  <c r="M387" i="11"/>
  <c r="K387" i="11"/>
  <c r="L387" i="11" s="1"/>
  <c r="J387" i="11"/>
  <c r="I387" i="11"/>
  <c r="M386" i="11"/>
  <c r="K386" i="11"/>
  <c r="J386" i="11"/>
  <c r="L386" i="11" s="1"/>
  <c r="I386" i="11"/>
  <c r="M385" i="11"/>
  <c r="K385" i="11"/>
  <c r="L385" i="11" s="1"/>
  <c r="J385" i="11"/>
  <c r="I385" i="11"/>
  <c r="M384" i="11"/>
  <c r="K384" i="11"/>
  <c r="J384" i="11"/>
  <c r="L384" i="11" s="1"/>
  <c r="I384" i="11"/>
  <c r="M383" i="11"/>
  <c r="K383" i="11"/>
  <c r="L383" i="11" s="1"/>
  <c r="J383" i="11"/>
  <c r="I383" i="11"/>
  <c r="M382" i="11"/>
  <c r="K382" i="11"/>
  <c r="J382" i="11"/>
  <c r="L382" i="11" s="1"/>
  <c r="I382" i="11"/>
  <c r="M381" i="11"/>
  <c r="K381" i="11"/>
  <c r="L381" i="11" s="1"/>
  <c r="J381" i="11"/>
  <c r="I381" i="11"/>
  <c r="M380" i="11"/>
  <c r="K380" i="11"/>
  <c r="J380" i="11"/>
  <c r="L380" i="11" s="1"/>
  <c r="I380" i="11"/>
  <c r="M379" i="11"/>
  <c r="K379" i="11"/>
  <c r="L379" i="11" s="1"/>
  <c r="J379" i="11"/>
  <c r="I379" i="11"/>
  <c r="M378" i="11"/>
  <c r="K378" i="11"/>
  <c r="J378" i="11"/>
  <c r="L378" i="11" s="1"/>
  <c r="I378" i="11"/>
  <c r="M377" i="11"/>
  <c r="K377" i="11"/>
  <c r="L377" i="11" s="1"/>
  <c r="J377" i="11"/>
  <c r="I377" i="11"/>
  <c r="M376" i="11"/>
  <c r="K376" i="11"/>
  <c r="J376" i="11"/>
  <c r="L376" i="11" s="1"/>
  <c r="I376" i="11"/>
  <c r="M375" i="11"/>
  <c r="K375" i="11"/>
  <c r="L375" i="11" s="1"/>
  <c r="J375" i="11"/>
  <c r="I375" i="11"/>
  <c r="M374" i="11"/>
  <c r="K374" i="11"/>
  <c r="J374" i="11"/>
  <c r="L374" i="11" s="1"/>
  <c r="I374" i="11"/>
  <c r="M373" i="11"/>
  <c r="K373" i="11"/>
  <c r="L373" i="11" s="1"/>
  <c r="J373" i="11"/>
  <c r="I373" i="11"/>
  <c r="M372" i="11"/>
  <c r="K372" i="11"/>
  <c r="J372" i="11"/>
  <c r="L372" i="11" s="1"/>
  <c r="I372" i="11"/>
  <c r="M371" i="11"/>
  <c r="K371" i="11"/>
  <c r="L371" i="11" s="1"/>
  <c r="J371" i="11"/>
  <c r="I371" i="11"/>
  <c r="M370" i="11"/>
  <c r="K370" i="11"/>
  <c r="J370" i="11"/>
  <c r="L370" i="11" s="1"/>
  <c r="I370" i="11"/>
  <c r="M369" i="11"/>
  <c r="K369" i="11"/>
  <c r="L369" i="11" s="1"/>
  <c r="J369" i="11"/>
  <c r="I369" i="11"/>
  <c r="M368" i="11"/>
  <c r="K368" i="11"/>
  <c r="J368" i="11"/>
  <c r="L368" i="11" s="1"/>
  <c r="I368" i="11"/>
  <c r="M367" i="11"/>
  <c r="K367" i="11"/>
  <c r="L367" i="11" s="1"/>
  <c r="J367" i="11"/>
  <c r="I367" i="11"/>
  <c r="M366" i="11"/>
  <c r="K366" i="11"/>
  <c r="J366" i="11"/>
  <c r="L366" i="11" s="1"/>
  <c r="I366" i="11"/>
  <c r="M365" i="11"/>
  <c r="K365" i="11"/>
  <c r="L365" i="11" s="1"/>
  <c r="J365" i="11"/>
  <c r="I365" i="11"/>
  <c r="M364" i="11"/>
  <c r="K364" i="11"/>
  <c r="J364" i="11"/>
  <c r="L364" i="11" s="1"/>
  <c r="I364" i="11"/>
  <c r="M363" i="11"/>
  <c r="K363" i="11"/>
  <c r="L363" i="11" s="1"/>
  <c r="J363" i="11"/>
  <c r="I363" i="11"/>
  <c r="M362" i="11"/>
  <c r="K362" i="11"/>
  <c r="J362" i="11"/>
  <c r="L362" i="11" s="1"/>
  <c r="I362" i="11"/>
  <c r="M361" i="11"/>
  <c r="K361" i="11"/>
  <c r="L361" i="11" s="1"/>
  <c r="J361" i="11"/>
  <c r="I361" i="11"/>
  <c r="M360" i="11"/>
  <c r="K360" i="11"/>
  <c r="J360" i="11"/>
  <c r="L360" i="11" s="1"/>
  <c r="I360" i="11"/>
  <c r="M359" i="11"/>
  <c r="K359" i="11"/>
  <c r="L359" i="11" s="1"/>
  <c r="J359" i="11"/>
  <c r="I359" i="11"/>
  <c r="M358" i="11"/>
  <c r="K358" i="11"/>
  <c r="J358" i="11"/>
  <c r="L358" i="11" s="1"/>
  <c r="I358" i="11"/>
  <c r="M357" i="11"/>
  <c r="K357" i="11"/>
  <c r="L357" i="11" s="1"/>
  <c r="J357" i="11"/>
  <c r="I357" i="11"/>
  <c r="M356" i="11"/>
  <c r="K356" i="11"/>
  <c r="J356" i="11"/>
  <c r="L356" i="11" s="1"/>
  <c r="I356" i="11"/>
  <c r="M355" i="11"/>
  <c r="K355" i="11"/>
  <c r="L355" i="11" s="1"/>
  <c r="J355" i="11"/>
  <c r="I355" i="11"/>
  <c r="M354" i="11"/>
  <c r="K354" i="11"/>
  <c r="J354" i="11"/>
  <c r="L354" i="11" s="1"/>
  <c r="I354" i="11"/>
  <c r="M353" i="11"/>
  <c r="K353" i="11"/>
  <c r="L353" i="11" s="1"/>
  <c r="J353" i="11"/>
  <c r="I353" i="11"/>
  <c r="M352" i="11"/>
  <c r="K352" i="11"/>
  <c r="J352" i="11"/>
  <c r="L352" i="11" s="1"/>
  <c r="I352" i="11"/>
  <c r="M351" i="11"/>
  <c r="K351" i="11"/>
  <c r="L351" i="11" s="1"/>
  <c r="J351" i="11"/>
  <c r="I351" i="11"/>
  <c r="M350" i="11"/>
  <c r="K350" i="11"/>
  <c r="J350" i="11"/>
  <c r="L350" i="11" s="1"/>
  <c r="I350" i="11"/>
  <c r="M349" i="11"/>
  <c r="K349" i="11"/>
  <c r="J349" i="11"/>
  <c r="L349" i="11" s="1"/>
  <c r="I349" i="11"/>
  <c r="M348" i="11"/>
  <c r="K348" i="11"/>
  <c r="J348" i="11"/>
  <c r="L348" i="11" s="1"/>
  <c r="I348" i="11"/>
  <c r="M347" i="11"/>
  <c r="K347" i="11"/>
  <c r="L347" i="11" s="1"/>
  <c r="J347" i="11"/>
  <c r="I347" i="11"/>
  <c r="M346" i="11"/>
  <c r="K346" i="11"/>
  <c r="J346" i="11"/>
  <c r="L346" i="11" s="1"/>
  <c r="I346" i="11"/>
  <c r="M345" i="11"/>
  <c r="K345" i="11"/>
  <c r="L345" i="11" s="1"/>
  <c r="J345" i="11"/>
  <c r="I345" i="11"/>
  <c r="M344" i="11"/>
  <c r="K344" i="11"/>
  <c r="J344" i="11"/>
  <c r="L344" i="11" s="1"/>
  <c r="I344" i="11"/>
  <c r="M343" i="11"/>
  <c r="K343" i="11"/>
  <c r="L343" i="11" s="1"/>
  <c r="J343" i="11"/>
  <c r="I343" i="11"/>
  <c r="M342" i="11"/>
  <c r="K342" i="11"/>
  <c r="J342" i="11"/>
  <c r="L342" i="11" s="1"/>
  <c r="I342" i="11"/>
  <c r="M341" i="11"/>
  <c r="K341" i="11"/>
  <c r="L341" i="11" s="1"/>
  <c r="J341" i="11"/>
  <c r="I341" i="11"/>
  <c r="M340" i="11"/>
  <c r="K340" i="11"/>
  <c r="J340" i="11"/>
  <c r="L340" i="11" s="1"/>
  <c r="I340" i="11"/>
  <c r="M339" i="11"/>
  <c r="K339" i="11"/>
  <c r="L339" i="11" s="1"/>
  <c r="J339" i="11"/>
  <c r="I339" i="11"/>
  <c r="M338" i="11"/>
  <c r="K338" i="11"/>
  <c r="J338" i="11"/>
  <c r="L338" i="11" s="1"/>
  <c r="I338" i="11"/>
  <c r="M337" i="11"/>
  <c r="K337" i="11"/>
  <c r="L337" i="11" s="1"/>
  <c r="J337" i="11"/>
  <c r="I337" i="11"/>
  <c r="M336" i="11"/>
  <c r="K336" i="11"/>
  <c r="J336" i="11"/>
  <c r="L336" i="11" s="1"/>
  <c r="I336" i="11"/>
  <c r="M335" i="11"/>
  <c r="K335" i="11"/>
  <c r="L335" i="11" s="1"/>
  <c r="J335" i="11"/>
  <c r="I335" i="11"/>
  <c r="M334" i="11"/>
  <c r="K334" i="11"/>
  <c r="J334" i="11"/>
  <c r="L334" i="11" s="1"/>
  <c r="I334" i="11"/>
  <c r="M333" i="11"/>
  <c r="K333" i="11"/>
  <c r="L333" i="11" s="1"/>
  <c r="J333" i="11"/>
  <c r="I333" i="11"/>
  <c r="M332" i="11"/>
  <c r="K332" i="11"/>
  <c r="J332" i="11"/>
  <c r="L332" i="11" s="1"/>
  <c r="I332" i="11"/>
  <c r="M331" i="11"/>
  <c r="K331" i="11"/>
  <c r="L331" i="11" s="1"/>
  <c r="J331" i="11"/>
  <c r="I331" i="11"/>
  <c r="M330" i="11"/>
  <c r="K330" i="11"/>
  <c r="J330" i="11"/>
  <c r="L330" i="11" s="1"/>
  <c r="I330" i="11"/>
  <c r="M329" i="11"/>
  <c r="K329" i="11"/>
  <c r="L329" i="11" s="1"/>
  <c r="J329" i="11"/>
  <c r="I329" i="11"/>
  <c r="M328" i="11"/>
  <c r="K328" i="11"/>
  <c r="J328" i="11"/>
  <c r="L328" i="11" s="1"/>
  <c r="I328" i="11"/>
  <c r="M327" i="11"/>
  <c r="K327" i="11"/>
  <c r="L327" i="11" s="1"/>
  <c r="J327" i="11"/>
  <c r="I327" i="11"/>
  <c r="M326" i="11"/>
  <c r="K326" i="11"/>
  <c r="J326" i="11"/>
  <c r="L326" i="11" s="1"/>
  <c r="I326" i="11"/>
  <c r="M325" i="11"/>
  <c r="K325" i="11"/>
  <c r="L325" i="11" s="1"/>
  <c r="J325" i="11"/>
  <c r="I325" i="11"/>
  <c r="M324" i="11"/>
  <c r="K324" i="11"/>
  <c r="J324" i="11"/>
  <c r="L324" i="11" s="1"/>
  <c r="I324" i="11"/>
  <c r="M323" i="11"/>
  <c r="K323" i="11"/>
  <c r="L323" i="11" s="1"/>
  <c r="J323" i="11"/>
  <c r="I323" i="11"/>
  <c r="M322" i="11"/>
  <c r="K322" i="11"/>
  <c r="J322" i="11"/>
  <c r="L322" i="11" s="1"/>
  <c r="I322" i="11"/>
  <c r="M321" i="11"/>
  <c r="K321" i="11"/>
  <c r="L321" i="11" s="1"/>
  <c r="J321" i="11"/>
  <c r="I321" i="11"/>
  <c r="M320" i="11"/>
  <c r="K320" i="11"/>
  <c r="J320" i="11"/>
  <c r="L320" i="11" s="1"/>
  <c r="I320" i="11"/>
  <c r="M319" i="11"/>
  <c r="K319" i="11"/>
  <c r="L319" i="11" s="1"/>
  <c r="J319" i="11"/>
  <c r="I319" i="11"/>
  <c r="M318" i="11"/>
  <c r="K318" i="11"/>
  <c r="J318" i="11"/>
  <c r="L318" i="11" s="1"/>
  <c r="I318" i="11"/>
  <c r="M317" i="11"/>
  <c r="K317" i="11"/>
  <c r="L317" i="11" s="1"/>
  <c r="J317" i="11"/>
  <c r="I317" i="11"/>
  <c r="M316" i="11"/>
  <c r="K316" i="11"/>
  <c r="J316" i="11"/>
  <c r="L316" i="11" s="1"/>
  <c r="I316" i="11"/>
  <c r="M315" i="11"/>
  <c r="K315" i="11"/>
  <c r="J315" i="11"/>
  <c r="L315" i="11" s="1"/>
  <c r="I315" i="11"/>
  <c r="M314" i="11"/>
  <c r="K314" i="11"/>
  <c r="J314" i="11"/>
  <c r="L314" i="11" s="1"/>
  <c r="I314" i="11"/>
  <c r="M313" i="11"/>
  <c r="K313" i="11"/>
  <c r="L313" i="11" s="1"/>
  <c r="J313" i="11"/>
  <c r="I313" i="11"/>
  <c r="M312" i="11"/>
  <c r="K312" i="11"/>
  <c r="J312" i="11"/>
  <c r="L312" i="11" s="1"/>
  <c r="I312" i="11"/>
  <c r="M311" i="11"/>
  <c r="K311" i="11"/>
  <c r="L311" i="11" s="1"/>
  <c r="J311" i="11"/>
  <c r="I311" i="11"/>
  <c r="M310" i="11"/>
  <c r="K310" i="11"/>
  <c r="J310" i="11"/>
  <c r="L310" i="11" s="1"/>
  <c r="I310" i="11"/>
  <c r="M309" i="11"/>
  <c r="K309" i="11"/>
  <c r="L309" i="11" s="1"/>
  <c r="J309" i="11"/>
  <c r="I309" i="11"/>
  <c r="M308" i="11"/>
  <c r="K308" i="11"/>
  <c r="J308" i="11"/>
  <c r="L308" i="11" s="1"/>
  <c r="I308" i="11"/>
  <c r="M307" i="11"/>
  <c r="K307" i="11"/>
  <c r="L307" i="11" s="1"/>
  <c r="J307" i="11"/>
  <c r="I307" i="11"/>
  <c r="M306" i="11"/>
  <c r="K306" i="11"/>
  <c r="J306" i="11"/>
  <c r="L306" i="11" s="1"/>
  <c r="I306" i="11"/>
  <c r="M305" i="11"/>
  <c r="K305" i="11"/>
  <c r="L305" i="11" s="1"/>
  <c r="J305" i="11"/>
  <c r="I305" i="11"/>
  <c r="M304" i="11"/>
  <c r="K304" i="11"/>
  <c r="J304" i="11"/>
  <c r="L304" i="11" s="1"/>
  <c r="I304" i="11"/>
  <c r="M303" i="11"/>
  <c r="K303" i="11"/>
  <c r="J303" i="11"/>
  <c r="L303" i="11" s="1"/>
  <c r="I303" i="11"/>
  <c r="M302" i="11"/>
  <c r="K302" i="11"/>
  <c r="J302" i="11"/>
  <c r="L302" i="11" s="1"/>
  <c r="I302" i="11"/>
  <c r="M301" i="11"/>
  <c r="K301" i="11"/>
  <c r="J301" i="11"/>
  <c r="L301" i="11" s="1"/>
  <c r="I301" i="11"/>
  <c r="M300" i="11"/>
  <c r="K300" i="11"/>
  <c r="J300" i="11"/>
  <c r="L300" i="11" s="1"/>
  <c r="I300" i="11"/>
  <c r="M299" i="11"/>
  <c r="K299" i="11"/>
  <c r="J299" i="11"/>
  <c r="L299" i="11" s="1"/>
  <c r="I299" i="11"/>
  <c r="M298" i="11"/>
  <c r="K298" i="11"/>
  <c r="J298" i="11"/>
  <c r="L298" i="11" s="1"/>
  <c r="I298" i="11"/>
  <c r="M297" i="11"/>
  <c r="K297" i="11"/>
  <c r="L297" i="11" s="1"/>
  <c r="J297" i="11"/>
  <c r="I297" i="11"/>
  <c r="M296" i="11"/>
  <c r="K296" i="11"/>
  <c r="J296" i="11"/>
  <c r="L296" i="11" s="1"/>
  <c r="I296" i="11"/>
  <c r="M295" i="11"/>
  <c r="K295" i="11"/>
  <c r="J295" i="11"/>
  <c r="L295" i="11" s="1"/>
  <c r="I295" i="11"/>
  <c r="M294" i="11"/>
  <c r="K294" i="11"/>
  <c r="J294" i="11"/>
  <c r="L294" i="11" s="1"/>
  <c r="I294" i="11"/>
  <c r="M293" i="11"/>
  <c r="K293" i="11"/>
  <c r="L293" i="11" s="1"/>
  <c r="J293" i="11"/>
  <c r="I293" i="11"/>
  <c r="M292" i="11"/>
  <c r="K292" i="11"/>
  <c r="J292" i="11"/>
  <c r="L292" i="11" s="1"/>
  <c r="I292" i="11"/>
  <c r="M291" i="11"/>
  <c r="K291" i="11"/>
  <c r="L291" i="11" s="1"/>
  <c r="J291" i="11"/>
  <c r="I291" i="11"/>
  <c r="M290" i="11"/>
  <c r="K290" i="11"/>
  <c r="J290" i="11"/>
  <c r="L290" i="11" s="1"/>
  <c r="I290" i="11"/>
  <c r="M289" i="11"/>
  <c r="K289" i="11"/>
  <c r="L289" i="11" s="1"/>
  <c r="J289" i="11"/>
  <c r="I289" i="11"/>
  <c r="M288" i="11"/>
  <c r="K288" i="11"/>
  <c r="J288" i="11"/>
  <c r="L288" i="11" s="1"/>
  <c r="I288" i="11"/>
  <c r="M287" i="11"/>
  <c r="K287" i="11"/>
  <c r="L287" i="11" s="1"/>
  <c r="J287" i="11"/>
  <c r="I287" i="11"/>
  <c r="M286" i="11"/>
  <c r="K286" i="11"/>
  <c r="J286" i="11"/>
  <c r="L286" i="11" s="1"/>
  <c r="I286" i="11"/>
  <c r="M285" i="11"/>
  <c r="K285" i="11"/>
  <c r="L285" i="11" s="1"/>
  <c r="J285" i="11"/>
  <c r="I285" i="11"/>
  <c r="M284" i="11"/>
  <c r="K284" i="11"/>
  <c r="J284" i="11"/>
  <c r="L284" i="11" s="1"/>
  <c r="I284" i="11"/>
  <c r="M283" i="11"/>
  <c r="K283" i="11"/>
  <c r="L283" i="11" s="1"/>
  <c r="J283" i="11"/>
  <c r="I283" i="11"/>
  <c r="M282" i="11"/>
  <c r="K282" i="11"/>
  <c r="J282" i="11"/>
  <c r="L282" i="11" s="1"/>
  <c r="I282" i="11"/>
  <c r="M281" i="11"/>
  <c r="K281" i="11"/>
  <c r="J281" i="11"/>
  <c r="L281" i="11" s="1"/>
  <c r="I281" i="11"/>
  <c r="M280" i="11"/>
  <c r="K280" i="11"/>
  <c r="J280" i="11"/>
  <c r="L280" i="11" s="1"/>
  <c r="I280" i="11"/>
  <c r="M279" i="11"/>
  <c r="K279" i="11"/>
  <c r="J279" i="11"/>
  <c r="L279" i="11" s="1"/>
  <c r="I279" i="11"/>
  <c r="M278" i="11"/>
  <c r="K278" i="11"/>
  <c r="J278" i="11"/>
  <c r="L278" i="11" s="1"/>
  <c r="I278" i="11"/>
  <c r="M277" i="11"/>
  <c r="K277" i="11"/>
  <c r="L277" i="11" s="1"/>
  <c r="J277" i="11"/>
  <c r="I277" i="11"/>
  <c r="M276" i="11"/>
  <c r="K276" i="11"/>
  <c r="J276" i="11"/>
  <c r="L276" i="11" s="1"/>
  <c r="I276" i="11"/>
  <c r="M275" i="11"/>
  <c r="K275" i="11"/>
  <c r="J275" i="11"/>
  <c r="L275" i="11" s="1"/>
  <c r="I275" i="11"/>
  <c r="M274" i="11"/>
  <c r="K274" i="11"/>
  <c r="J274" i="11"/>
  <c r="L274" i="11" s="1"/>
  <c r="I274" i="11"/>
  <c r="M273" i="11"/>
  <c r="K273" i="11"/>
  <c r="J273" i="11"/>
  <c r="L273" i="11" s="1"/>
  <c r="I273" i="11"/>
  <c r="M272" i="11"/>
  <c r="K272" i="11"/>
  <c r="J272" i="11"/>
  <c r="L272" i="11" s="1"/>
  <c r="I272" i="11"/>
  <c r="M271" i="11"/>
  <c r="K271" i="11"/>
  <c r="J271" i="11"/>
  <c r="L271" i="11" s="1"/>
  <c r="I271" i="11"/>
  <c r="M270" i="11"/>
  <c r="K270" i="11"/>
  <c r="J270" i="11"/>
  <c r="L270" i="11" s="1"/>
  <c r="I270" i="11"/>
  <c r="M269" i="11"/>
  <c r="K269" i="11"/>
  <c r="J269" i="11"/>
  <c r="L269" i="11" s="1"/>
  <c r="I269" i="11"/>
  <c r="M268" i="11"/>
  <c r="K268" i="11"/>
  <c r="J268" i="11"/>
  <c r="L268" i="11" s="1"/>
  <c r="I268" i="11"/>
  <c r="M267" i="11"/>
  <c r="K267" i="11"/>
  <c r="J267" i="11"/>
  <c r="L267" i="11" s="1"/>
  <c r="I267" i="11"/>
  <c r="M266" i="11"/>
  <c r="K266" i="11"/>
  <c r="J266" i="11"/>
  <c r="L266" i="11" s="1"/>
  <c r="I266" i="11"/>
  <c r="M265" i="11"/>
  <c r="K265" i="11"/>
  <c r="L265" i="11" s="1"/>
  <c r="J265" i="11"/>
  <c r="I265" i="11"/>
  <c r="M264" i="11"/>
  <c r="K264" i="11"/>
  <c r="J264" i="11"/>
  <c r="L264" i="11" s="1"/>
  <c r="I264" i="11"/>
  <c r="M263" i="11"/>
  <c r="K263" i="11"/>
  <c r="J263" i="11"/>
  <c r="L263" i="11" s="1"/>
  <c r="I263" i="11"/>
  <c r="M262" i="11"/>
  <c r="K262" i="11"/>
  <c r="J262" i="11"/>
  <c r="L262" i="11" s="1"/>
  <c r="I262" i="11"/>
  <c r="M261" i="11"/>
  <c r="K261" i="11"/>
  <c r="L261" i="11" s="1"/>
  <c r="J261" i="11"/>
  <c r="I261" i="11"/>
  <c r="M260" i="11"/>
  <c r="K260" i="11"/>
  <c r="J260" i="11"/>
  <c r="L260" i="11" s="1"/>
  <c r="I260" i="11"/>
  <c r="M259" i="11"/>
  <c r="K259" i="11"/>
  <c r="L259" i="11" s="1"/>
  <c r="J259" i="11"/>
  <c r="I259" i="11"/>
  <c r="M258" i="11"/>
  <c r="K258" i="11"/>
  <c r="J258" i="11"/>
  <c r="L258" i="11" s="1"/>
  <c r="I258" i="11"/>
  <c r="M257" i="11"/>
  <c r="K257" i="11"/>
  <c r="L257" i="11" s="1"/>
  <c r="J257" i="11"/>
  <c r="I257" i="11"/>
  <c r="M256" i="11"/>
  <c r="K256" i="11"/>
  <c r="J256" i="11"/>
  <c r="L256" i="11" s="1"/>
  <c r="I256" i="11"/>
  <c r="M255" i="11"/>
  <c r="K255" i="11"/>
  <c r="L255" i="11" s="1"/>
  <c r="J255" i="11"/>
  <c r="I255" i="11"/>
  <c r="M254" i="11"/>
  <c r="K254" i="11"/>
  <c r="J254" i="11"/>
  <c r="L254" i="11" s="1"/>
  <c r="I254" i="11"/>
  <c r="M253" i="11"/>
  <c r="K253" i="11"/>
  <c r="L253" i="11" s="1"/>
  <c r="J253" i="11"/>
  <c r="I253" i="11"/>
  <c r="M252" i="11"/>
  <c r="K252" i="11"/>
  <c r="J252" i="11"/>
  <c r="L252" i="11" s="1"/>
  <c r="I252" i="11"/>
  <c r="M251" i="11"/>
  <c r="K251" i="11"/>
  <c r="L251" i="11" s="1"/>
  <c r="J251" i="11"/>
  <c r="I251" i="11"/>
  <c r="M250" i="11"/>
  <c r="K250" i="11"/>
  <c r="J250" i="11"/>
  <c r="L250" i="11" s="1"/>
  <c r="I250" i="11"/>
  <c r="M249" i="11"/>
  <c r="K249" i="11"/>
  <c r="L249" i="11" s="1"/>
  <c r="J249" i="11"/>
  <c r="I249" i="11"/>
  <c r="M248" i="11"/>
  <c r="K248" i="11"/>
  <c r="J248" i="11"/>
  <c r="L248" i="11" s="1"/>
  <c r="I248" i="11"/>
  <c r="M247" i="11"/>
  <c r="K247" i="11"/>
  <c r="L247" i="11" s="1"/>
  <c r="J247" i="11"/>
  <c r="I247" i="11"/>
  <c r="M246" i="11"/>
  <c r="K246" i="11"/>
  <c r="J246" i="11"/>
  <c r="L246" i="11" s="1"/>
  <c r="I246" i="11"/>
  <c r="M245" i="11"/>
  <c r="K245" i="11"/>
  <c r="L245" i="11" s="1"/>
  <c r="J245" i="11"/>
  <c r="I245" i="11"/>
  <c r="M244" i="11"/>
  <c r="K244" i="11"/>
  <c r="J244" i="11"/>
  <c r="L244" i="11" s="1"/>
  <c r="I244" i="11"/>
  <c r="M243" i="11"/>
  <c r="K243" i="11"/>
  <c r="L243" i="11" s="1"/>
  <c r="J243" i="11"/>
  <c r="I243" i="11"/>
  <c r="M242" i="11"/>
  <c r="K242" i="11"/>
  <c r="J242" i="11"/>
  <c r="L242" i="11" s="1"/>
  <c r="I242" i="11"/>
  <c r="M241" i="11"/>
  <c r="K241" i="11"/>
  <c r="L241" i="11" s="1"/>
  <c r="J241" i="11"/>
  <c r="I241" i="11"/>
  <c r="M240" i="11"/>
  <c r="K240" i="11"/>
  <c r="J240" i="11"/>
  <c r="L240" i="11" s="1"/>
  <c r="I240" i="11"/>
  <c r="M239" i="11"/>
  <c r="K239" i="11"/>
  <c r="L239" i="11" s="1"/>
  <c r="J239" i="11"/>
  <c r="I239" i="11"/>
  <c r="M238" i="11"/>
  <c r="K238" i="11"/>
  <c r="J238" i="11"/>
  <c r="L238" i="11" s="1"/>
  <c r="I238" i="11"/>
  <c r="M237" i="11"/>
  <c r="K237" i="11"/>
  <c r="L237" i="11" s="1"/>
  <c r="J237" i="11"/>
  <c r="I237" i="11"/>
  <c r="M236" i="11"/>
  <c r="K236" i="11"/>
  <c r="J236" i="11"/>
  <c r="L236" i="11" s="1"/>
  <c r="I236" i="11"/>
  <c r="M235" i="11"/>
  <c r="K235" i="11"/>
  <c r="L235" i="11" s="1"/>
  <c r="J235" i="11"/>
  <c r="I235" i="11"/>
  <c r="M234" i="11"/>
  <c r="K234" i="11"/>
  <c r="J234" i="11"/>
  <c r="L234" i="11" s="1"/>
  <c r="I234" i="11"/>
  <c r="M233" i="11"/>
  <c r="K233" i="11"/>
  <c r="L233" i="11" s="1"/>
  <c r="J233" i="11"/>
  <c r="I233" i="11"/>
  <c r="M232" i="11"/>
  <c r="K232" i="11"/>
  <c r="J232" i="11"/>
  <c r="L232" i="11" s="1"/>
  <c r="I232" i="11"/>
  <c r="M231" i="11"/>
  <c r="K231" i="11"/>
  <c r="L231" i="11" s="1"/>
  <c r="J231" i="11"/>
  <c r="I231" i="11"/>
  <c r="M230" i="11"/>
  <c r="K230" i="11"/>
  <c r="J230" i="11"/>
  <c r="L230" i="11" s="1"/>
  <c r="I230" i="11"/>
  <c r="M229" i="11"/>
  <c r="K229" i="11"/>
  <c r="L229" i="11" s="1"/>
  <c r="J229" i="11"/>
  <c r="I229" i="11"/>
  <c r="M228" i="11"/>
  <c r="K228" i="11"/>
  <c r="J228" i="11"/>
  <c r="L228" i="11" s="1"/>
  <c r="I228" i="11"/>
  <c r="M227" i="11"/>
  <c r="K227" i="11"/>
  <c r="L227" i="11" s="1"/>
  <c r="J227" i="11"/>
  <c r="I227" i="11"/>
  <c r="M226" i="11"/>
  <c r="K226" i="11"/>
  <c r="J226" i="11"/>
  <c r="L226" i="11" s="1"/>
  <c r="I226" i="11"/>
  <c r="M225" i="11"/>
  <c r="K225" i="11"/>
  <c r="L225" i="11" s="1"/>
  <c r="J225" i="11"/>
  <c r="I225" i="11"/>
  <c r="M224" i="11"/>
  <c r="K224" i="11"/>
  <c r="J224" i="11"/>
  <c r="L224" i="11" s="1"/>
  <c r="I224" i="11"/>
  <c r="M223" i="11"/>
  <c r="K223" i="11"/>
  <c r="J223" i="11"/>
  <c r="I223" i="11"/>
  <c r="M222" i="11"/>
  <c r="K222" i="11"/>
  <c r="J222" i="11"/>
  <c r="L222" i="11" s="1"/>
  <c r="I222" i="11"/>
  <c r="M221" i="11"/>
  <c r="K221" i="11"/>
  <c r="J221" i="11"/>
  <c r="I221" i="11"/>
  <c r="M220" i="11"/>
  <c r="K220" i="11"/>
  <c r="J220" i="11"/>
  <c r="L220" i="11" s="1"/>
  <c r="I220" i="11"/>
  <c r="M219" i="11"/>
  <c r="K219" i="11"/>
  <c r="J219" i="11"/>
  <c r="I219" i="11"/>
  <c r="M218" i="11"/>
  <c r="K218" i="11"/>
  <c r="J218" i="11"/>
  <c r="L218" i="11" s="1"/>
  <c r="I218" i="11"/>
  <c r="M217" i="11"/>
  <c r="K217" i="11"/>
  <c r="J217" i="11"/>
  <c r="I217" i="11"/>
  <c r="M216" i="11"/>
  <c r="K216" i="11"/>
  <c r="J216" i="11"/>
  <c r="L216" i="11" s="1"/>
  <c r="I216" i="11"/>
  <c r="M215" i="11"/>
  <c r="K215" i="11"/>
  <c r="L215" i="11" s="1"/>
  <c r="J215" i="11"/>
  <c r="I215" i="11"/>
  <c r="M214" i="11"/>
  <c r="K214" i="11"/>
  <c r="J214" i="11"/>
  <c r="L214" i="11" s="1"/>
  <c r="I214" i="11"/>
  <c r="M213" i="11"/>
  <c r="K213" i="11"/>
  <c r="L213" i="11" s="1"/>
  <c r="J213" i="11"/>
  <c r="I213" i="11"/>
  <c r="M212" i="11"/>
  <c r="K212" i="11"/>
  <c r="J212" i="11"/>
  <c r="L212" i="11" s="1"/>
  <c r="I212" i="11"/>
  <c r="M211" i="11"/>
  <c r="K211" i="11"/>
  <c r="J211" i="11"/>
  <c r="I211" i="11"/>
  <c r="M210" i="11"/>
  <c r="K210" i="11"/>
  <c r="J210" i="11"/>
  <c r="L210" i="11" s="1"/>
  <c r="I210" i="11"/>
  <c r="M209" i="11"/>
  <c r="K209" i="11"/>
  <c r="J209" i="11"/>
  <c r="I209" i="11"/>
  <c r="M208" i="11"/>
  <c r="K208" i="11"/>
  <c r="J208" i="11"/>
  <c r="L208" i="11" s="1"/>
  <c r="I208" i="11"/>
  <c r="M207" i="11"/>
  <c r="K207" i="11"/>
  <c r="J207" i="11"/>
  <c r="I207" i="11"/>
  <c r="M206" i="11"/>
  <c r="K206" i="11"/>
  <c r="J206" i="11"/>
  <c r="L206" i="11" s="1"/>
  <c r="I206" i="11"/>
  <c r="M205" i="11"/>
  <c r="K205" i="11"/>
  <c r="L205" i="11" s="1"/>
  <c r="J205" i="11"/>
  <c r="I205" i="11"/>
  <c r="M204" i="11"/>
  <c r="K204" i="11"/>
  <c r="J204" i="11"/>
  <c r="L204" i="11" s="1"/>
  <c r="I204" i="11"/>
  <c r="M203" i="11"/>
  <c r="K203" i="11"/>
  <c r="L203" i="11" s="1"/>
  <c r="J203" i="11"/>
  <c r="I203" i="11"/>
  <c r="M202" i="11"/>
  <c r="K202" i="11"/>
  <c r="J202" i="11"/>
  <c r="L202" i="11" s="1"/>
  <c r="I202" i="11"/>
  <c r="M201" i="11"/>
  <c r="K201" i="11"/>
  <c r="L201" i="11" s="1"/>
  <c r="J201" i="11"/>
  <c r="I201" i="11"/>
  <c r="M200" i="11"/>
  <c r="K200" i="11"/>
  <c r="J200" i="11"/>
  <c r="L200" i="11" s="1"/>
  <c r="I200" i="11"/>
  <c r="M199" i="11"/>
  <c r="K199" i="11"/>
  <c r="L199" i="11" s="1"/>
  <c r="J199" i="11"/>
  <c r="I199" i="11"/>
  <c r="M198" i="11"/>
  <c r="K198" i="11"/>
  <c r="J198" i="11"/>
  <c r="L198" i="11" s="1"/>
  <c r="I198" i="11"/>
  <c r="M197" i="11"/>
  <c r="K197" i="11"/>
  <c r="L197" i="11" s="1"/>
  <c r="J197" i="11"/>
  <c r="I197" i="11"/>
  <c r="M196" i="11"/>
  <c r="K196" i="11"/>
  <c r="J196" i="11"/>
  <c r="L196" i="11" s="1"/>
  <c r="I196" i="11"/>
  <c r="M195" i="11"/>
  <c r="K195" i="11"/>
  <c r="L195" i="11" s="1"/>
  <c r="J195" i="11"/>
  <c r="I195" i="11"/>
  <c r="M194" i="11"/>
  <c r="K194" i="11"/>
  <c r="J194" i="11"/>
  <c r="L194" i="11" s="1"/>
  <c r="I194" i="11"/>
  <c r="M193" i="11"/>
  <c r="K193" i="11"/>
  <c r="J193" i="11"/>
  <c r="I193" i="11"/>
  <c r="M192" i="11"/>
  <c r="K192" i="11"/>
  <c r="J192" i="11"/>
  <c r="L192" i="11" s="1"/>
  <c r="I192" i="11"/>
  <c r="M191" i="11"/>
  <c r="K191" i="11"/>
  <c r="L191" i="11" s="1"/>
  <c r="J191" i="11"/>
  <c r="I191" i="11"/>
  <c r="M190" i="11"/>
  <c r="K190" i="11"/>
  <c r="J190" i="11"/>
  <c r="L190" i="11" s="1"/>
  <c r="I190" i="11"/>
  <c r="M189" i="11"/>
  <c r="K189" i="11"/>
  <c r="L189" i="11" s="1"/>
  <c r="J189" i="11"/>
  <c r="I189" i="11"/>
  <c r="M188" i="11"/>
  <c r="K188" i="11"/>
  <c r="J188" i="11"/>
  <c r="L188" i="11" s="1"/>
  <c r="I188" i="11"/>
  <c r="M187" i="11"/>
  <c r="K187" i="11"/>
  <c r="L187" i="11" s="1"/>
  <c r="J187" i="11"/>
  <c r="I187" i="11"/>
  <c r="M186" i="11"/>
  <c r="K186" i="11"/>
  <c r="J186" i="11"/>
  <c r="L186" i="11" s="1"/>
  <c r="I186" i="11"/>
  <c r="M185" i="11"/>
  <c r="K185" i="11"/>
  <c r="L185" i="11" s="1"/>
  <c r="J185" i="11"/>
  <c r="I185" i="11"/>
  <c r="M184" i="11"/>
  <c r="K184" i="11"/>
  <c r="J184" i="11"/>
  <c r="L184" i="11" s="1"/>
  <c r="I184" i="11"/>
  <c r="M183" i="11"/>
  <c r="K183" i="11"/>
  <c r="L183" i="11" s="1"/>
  <c r="J183" i="11"/>
  <c r="I183" i="11"/>
  <c r="M182" i="11"/>
  <c r="K182" i="11"/>
  <c r="J182" i="11"/>
  <c r="L182" i="11" s="1"/>
  <c r="I182" i="11"/>
  <c r="M181" i="11"/>
  <c r="K181" i="11"/>
  <c r="L181" i="11" s="1"/>
  <c r="J181" i="11"/>
  <c r="I181" i="11"/>
  <c r="M180" i="11"/>
  <c r="K180" i="11"/>
  <c r="J180" i="11"/>
  <c r="L180" i="11" s="1"/>
  <c r="I180" i="11"/>
  <c r="M179" i="11"/>
  <c r="K179" i="11"/>
  <c r="L179" i="11" s="1"/>
  <c r="J179" i="11"/>
  <c r="I179" i="11"/>
  <c r="M178" i="11"/>
  <c r="K178" i="11"/>
  <c r="J178" i="11"/>
  <c r="L178" i="11" s="1"/>
  <c r="I178" i="11"/>
  <c r="M177" i="11"/>
  <c r="K177" i="11"/>
  <c r="L177" i="11" s="1"/>
  <c r="J177" i="11"/>
  <c r="I177" i="11"/>
  <c r="M176" i="11"/>
  <c r="K176" i="11"/>
  <c r="J176" i="11"/>
  <c r="L176" i="11" s="1"/>
  <c r="I176" i="11"/>
  <c r="M175" i="11"/>
  <c r="K175" i="11"/>
  <c r="L175" i="11" s="1"/>
  <c r="J175" i="11"/>
  <c r="I175" i="11"/>
  <c r="M174" i="11"/>
  <c r="K174" i="11"/>
  <c r="J174" i="11"/>
  <c r="L174" i="11" s="1"/>
  <c r="I174" i="11"/>
  <c r="M173" i="11"/>
  <c r="K173" i="11"/>
  <c r="L173" i="11" s="1"/>
  <c r="J173" i="11"/>
  <c r="I173" i="11"/>
  <c r="M172" i="11"/>
  <c r="K172" i="11"/>
  <c r="J172" i="11"/>
  <c r="L172" i="11" s="1"/>
  <c r="I172" i="11"/>
  <c r="M171" i="11"/>
  <c r="K171" i="11"/>
  <c r="J171" i="11"/>
  <c r="I171" i="11"/>
  <c r="M170" i="11"/>
  <c r="K170" i="11"/>
  <c r="J170" i="11"/>
  <c r="L170" i="11" s="1"/>
  <c r="I170" i="11"/>
  <c r="M169" i="11"/>
  <c r="K169" i="11"/>
  <c r="L169" i="11" s="1"/>
  <c r="J169" i="11"/>
  <c r="I169" i="11"/>
  <c r="M168" i="11"/>
  <c r="K168" i="11"/>
  <c r="J168" i="11"/>
  <c r="L168" i="11" s="1"/>
  <c r="I168" i="11"/>
  <c r="M167" i="11"/>
  <c r="K167" i="11"/>
  <c r="L167" i="11" s="1"/>
  <c r="J167" i="11"/>
  <c r="I167" i="11"/>
  <c r="M166" i="11"/>
  <c r="J166" i="11"/>
  <c r="K166" i="11" s="1"/>
  <c r="I166" i="11"/>
  <c r="M165" i="11"/>
  <c r="J165" i="11"/>
  <c r="K165" i="11" s="1"/>
  <c r="L165" i="11" s="1"/>
  <c r="I165" i="11"/>
  <c r="M164" i="11"/>
  <c r="J164" i="11"/>
  <c r="I164" i="11"/>
  <c r="M163" i="11"/>
  <c r="J163" i="11"/>
  <c r="K163" i="11" s="1"/>
  <c r="L163" i="11" s="1"/>
  <c r="I163" i="11"/>
  <c r="M162" i="11"/>
  <c r="J162" i="11"/>
  <c r="I162" i="11"/>
  <c r="M161" i="11"/>
  <c r="J161" i="11"/>
  <c r="K161" i="11" s="1"/>
  <c r="L161" i="11" s="1"/>
  <c r="I161" i="11"/>
  <c r="M160" i="11"/>
  <c r="J160" i="11"/>
  <c r="I160" i="11"/>
  <c r="M159" i="11"/>
  <c r="J159" i="11"/>
  <c r="K159" i="11" s="1"/>
  <c r="L159" i="11" s="1"/>
  <c r="I159" i="11"/>
  <c r="M158" i="11"/>
  <c r="J158" i="11"/>
  <c r="I158" i="11"/>
  <c r="M157" i="11"/>
  <c r="J157" i="11"/>
  <c r="K157" i="11" s="1"/>
  <c r="L157" i="11" s="1"/>
  <c r="I157" i="11"/>
  <c r="M156" i="11"/>
  <c r="J156" i="11"/>
  <c r="I156" i="11"/>
  <c r="M155" i="11"/>
  <c r="J155" i="11"/>
  <c r="K155" i="11" s="1"/>
  <c r="L155" i="11" s="1"/>
  <c r="I155" i="11"/>
  <c r="M154" i="11"/>
  <c r="J154" i="11"/>
  <c r="I154" i="11"/>
  <c r="M153" i="11"/>
  <c r="J153" i="11"/>
  <c r="K153" i="11" s="1"/>
  <c r="L153" i="11" s="1"/>
  <c r="I153" i="11"/>
  <c r="M152" i="11"/>
  <c r="J152" i="11"/>
  <c r="I152" i="11"/>
  <c r="M151" i="11"/>
  <c r="J151" i="11"/>
  <c r="K151" i="11" s="1"/>
  <c r="L151" i="11" s="1"/>
  <c r="I151" i="11"/>
  <c r="M150" i="11"/>
  <c r="J150" i="11"/>
  <c r="I150" i="11"/>
  <c r="M149" i="11"/>
  <c r="J149" i="11"/>
  <c r="K149" i="11" s="1"/>
  <c r="L149" i="11" s="1"/>
  <c r="I149" i="11"/>
  <c r="M148" i="11"/>
  <c r="J148" i="11"/>
  <c r="I148" i="11"/>
  <c r="M147" i="11"/>
  <c r="J147" i="11"/>
  <c r="K147" i="11" s="1"/>
  <c r="L147" i="11" s="1"/>
  <c r="I147" i="11"/>
  <c r="M146" i="11"/>
  <c r="J146" i="11"/>
  <c r="I146" i="11"/>
  <c r="M145" i="11"/>
  <c r="J145" i="11"/>
  <c r="K145" i="11" s="1"/>
  <c r="L145" i="11" s="1"/>
  <c r="I145" i="11"/>
  <c r="M144" i="11"/>
  <c r="J144" i="11"/>
  <c r="I144" i="11"/>
  <c r="M143" i="11"/>
  <c r="J143" i="11"/>
  <c r="K143" i="11" s="1"/>
  <c r="L143" i="11" s="1"/>
  <c r="I143" i="11"/>
  <c r="M142" i="11"/>
  <c r="J142" i="11"/>
  <c r="I142" i="11"/>
  <c r="M141" i="11"/>
  <c r="J141" i="11"/>
  <c r="K141" i="11" s="1"/>
  <c r="L141" i="11" s="1"/>
  <c r="I141" i="11"/>
  <c r="M140" i="11"/>
  <c r="J140" i="11"/>
  <c r="I140" i="11"/>
  <c r="M139" i="11"/>
  <c r="J139" i="11"/>
  <c r="K139" i="11" s="1"/>
  <c r="L139" i="11" s="1"/>
  <c r="I139" i="11"/>
  <c r="M138" i="11"/>
  <c r="J138" i="11"/>
  <c r="I138" i="11"/>
  <c r="M137" i="11"/>
  <c r="J137" i="11"/>
  <c r="K137" i="11" s="1"/>
  <c r="L137" i="11" s="1"/>
  <c r="I137" i="11"/>
  <c r="M136" i="11"/>
  <c r="J136" i="11"/>
  <c r="I136" i="11"/>
  <c r="M135" i="11"/>
  <c r="J135" i="11"/>
  <c r="K135" i="11" s="1"/>
  <c r="L135" i="11" s="1"/>
  <c r="I135" i="11"/>
  <c r="M134" i="11"/>
  <c r="J134" i="11"/>
  <c r="I134" i="11"/>
  <c r="M133" i="11"/>
  <c r="J133" i="11"/>
  <c r="K133" i="11" s="1"/>
  <c r="L133" i="11" s="1"/>
  <c r="I133" i="11"/>
  <c r="M132" i="11"/>
  <c r="J132" i="11"/>
  <c r="I132" i="11"/>
  <c r="M131" i="11"/>
  <c r="J131" i="11"/>
  <c r="K131" i="11" s="1"/>
  <c r="L131" i="11" s="1"/>
  <c r="I131" i="11"/>
  <c r="M130" i="11"/>
  <c r="J130" i="11"/>
  <c r="I130" i="11"/>
  <c r="M129" i="11"/>
  <c r="J129" i="11"/>
  <c r="K129" i="11" s="1"/>
  <c r="L129" i="11" s="1"/>
  <c r="I129" i="11"/>
  <c r="M128" i="11"/>
  <c r="J128" i="11"/>
  <c r="I128" i="11"/>
  <c r="M127" i="11"/>
  <c r="J127" i="11"/>
  <c r="K127" i="11" s="1"/>
  <c r="L127" i="11" s="1"/>
  <c r="I127" i="11"/>
  <c r="M126" i="11"/>
  <c r="J126" i="11"/>
  <c r="I126" i="11"/>
  <c r="M125" i="11"/>
  <c r="J125" i="11"/>
  <c r="K125" i="11" s="1"/>
  <c r="L125" i="11" s="1"/>
  <c r="I125" i="11"/>
  <c r="M124" i="11"/>
  <c r="J124" i="11"/>
  <c r="I124" i="11"/>
  <c r="M123" i="11"/>
  <c r="J123" i="11"/>
  <c r="K123" i="11" s="1"/>
  <c r="L123" i="11" s="1"/>
  <c r="I123" i="11"/>
  <c r="M122" i="11"/>
  <c r="J122" i="11"/>
  <c r="I122" i="11"/>
  <c r="M121" i="11"/>
  <c r="J121" i="11"/>
  <c r="K121" i="11" s="1"/>
  <c r="L121" i="11" s="1"/>
  <c r="I121" i="11"/>
  <c r="M120" i="11"/>
  <c r="J120" i="11"/>
  <c r="I120" i="11"/>
  <c r="M119" i="11"/>
  <c r="J119" i="11"/>
  <c r="K119" i="11" s="1"/>
  <c r="L119" i="11" s="1"/>
  <c r="I119" i="11"/>
  <c r="M118" i="11"/>
  <c r="J118" i="11"/>
  <c r="I118" i="11"/>
  <c r="M117" i="11"/>
  <c r="J117" i="11"/>
  <c r="K117" i="11" s="1"/>
  <c r="L117" i="11" s="1"/>
  <c r="I117" i="11"/>
  <c r="M116" i="11"/>
  <c r="J116" i="11"/>
  <c r="I116" i="11"/>
  <c r="M115" i="11"/>
  <c r="J115" i="11"/>
  <c r="K115" i="11" s="1"/>
  <c r="L115" i="11" s="1"/>
  <c r="I115" i="11"/>
  <c r="M114" i="11"/>
  <c r="J114" i="11"/>
  <c r="I114" i="11"/>
  <c r="M113" i="11"/>
  <c r="J113" i="11"/>
  <c r="K113" i="11" s="1"/>
  <c r="L113" i="11" s="1"/>
  <c r="I113" i="11"/>
  <c r="M112" i="11"/>
  <c r="J112" i="11"/>
  <c r="I112" i="11"/>
  <c r="M111" i="11"/>
  <c r="J111" i="11"/>
  <c r="K111" i="11" s="1"/>
  <c r="L111" i="11" s="1"/>
  <c r="I111" i="11"/>
  <c r="M110" i="11"/>
  <c r="J110" i="11"/>
  <c r="I110" i="11"/>
  <c r="M109" i="11"/>
  <c r="L109" i="11"/>
  <c r="K109" i="11"/>
  <c r="J109" i="11"/>
  <c r="I109" i="11"/>
  <c r="M108" i="11"/>
  <c r="J108" i="11"/>
  <c r="I108" i="11"/>
  <c r="M107" i="11"/>
  <c r="K107" i="11"/>
  <c r="L107" i="11" s="1"/>
  <c r="J107" i="11"/>
  <c r="I107" i="11"/>
  <c r="M106" i="11"/>
  <c r="J106" i="11"/>
  <c r="I106" i="11"/>
  <c r="M105" i="11"/>
  <c r="K105" i="11"/>
  <c r="L105" i="11" s="1"/>
  <c r="J105" i="11"/>
  <c r="I105" i="11"/>
  <c r="M104" i="11"/>
  <c r="K104" i="11"/>
  <c r="J104" i="11"/>
  <c r="L104" i="11" s="1"/>
  <c r="I104" i="11"/>
  <c r="M103" i="11"/>
  <c r="K103" i="11"/>
  <c r="L103" i="11" s="1"/>
  <c r="J103" i="11"/>
  <c r="I103" i="11"/>
  <c r="M102" i="11"/>
  <c r="K102" i="11"/>
  <c r="J102" i="11"/>
  <c r="L102" i="11" s="1"/>
  <c r="I102" i="11"/>
  <c r="M101" i="11"/>
  <c r="K101" i="11"/>
  <c r="L101" i="11" s="1"/>
  <c r="J101" i="11"/>
  <c r="I101" i="11"/>
  <c r="M100" i="11"/>
  <c r="K100" i="11"/>
  <c r="J100" i="11"/>
  <c r="L100" i="11" s="1"/>
  <c r="I100" i="11"/>
  <c r="M99" i="11"/>
  <c r="K99" i="11"/>
  <c r="L99" i="11" s="1"/>
  <c r="J99" i="11"/>
  <c r="I99" i="11"/>
  <c r="M98" i="11"/>
  <c r="K98" i="11"/>
  <c r="J98" i="11"/>
  <c r="L98" i="11" s="1"/>
  <c r="I98" i="11"/>
  <c r="M97" i="11"/>
  <c r="K97" i="11"/>
  <c r="L97" i="11" s="1"/>
  <c r="J97" i="11"/>
  <c r="I97" i="11"/>
  <c r="M96" i="11"/>
  <c r="K96" i="11"/>
  <c r="J96" i="11"/>
  <c r="L96" i="11" s="1"/>
  <c r="I96" i="11"/>
  <c r="M95" i="11"/>
  <c r="K95" i="11"/>
  <c r="L95" i="11" s="1"/>
  <c r="J95" i="11"/>
  <c r="I95" i="11"/>
  <c r="M94" i="11"/>
  <c r="K94" i="11"/>
  <c r="J94" i="11"/>
  <c r="L94" i="11" s="1"/>
  <c r="I94" i="11"/>
  <c r="M93" i="11"/>
  <c r="K93" i="11"/>
  <c r="L93" i="11" s="1"/>
  <c r="J93" i="11"/>
  <c r="I93" i="11"/>
  <c r="M92" i="11"/>
  <c r="K92" i="11"/>
  <c r="J92" i="11"/>
  <c r="L92" i="11" s="1"/>
  <c r="I92" i="11"/>
  <c r="M91" i="11"/>
  <c r="K91" i="11"/>
  <c r="L91" i="11" s="1"/>
  <c r="J91" i="11"/>
  <c r="I91" i="11"/>
  <c r="M90" i="11"/>
  <c r="K90" i="11"/>
  <c r="J90" i="11"/>
  <c r="L90" i="11" s="1"/>
  <c r="I90" i="11"/>
  <c r="M89" i="11"/>
  <c r="K89" i="11"/>
  <c r="L89" i="11" s="1"/>
  <c r="J89" i="11"/>
  <c r="I89" i="11"/>
  <c r="M88" i="11"/>
  <c r="K88" i="11"/>
  <c r="J88" i="11"/>
  <c r="L88" i="11" s="1"/>
  <c r="I88" i="11"/>
  <c r="M87" i="11"/>
  <c r="K87" i="11"/>
  <c r="L87" i="11" s="1"/>
  <c r="J87" i="11"/>
  <c r="I87" i="11"/>
  <c r="M86" i="11"/>
  <c r="K86" i="11"/>
  <c r="J86" i="11"/>
  <c r="L86" i="11" s="1"/>
  <c r="I86" i="11"/>
  <c r="M85" i="11"/>
  <c r="K85" i="11"/>
  <c r="L85" i="11" s="1"/>
  <c r="J85" i="11"/>
  <c r="I85" i="11"/>
  <c r="M84" i="11"/>
  <c r="K84" i="11"/>
  <c r="J84" i="11"/>
  <c r="L84" i="11" s="1"/>
  <c r="I84" i="11"/>
  <c r="M83" i="11"/>
  <c r="K83" i="11"/>
  <c r="L83" i="11" s="1"/>
  <c r="J83" i="11"/>
  <c r="I83" i="11"/>
  <c r="M82" i="11"/>
  <c r="K82" i="11"/>
  <c r="J82" i="11"/>
  <c r="L82" i="11" s="1"/>
  <c r="I82" i="11"/>
  <c r="M81" i="11"/>
  <c r="K81" i="11"/>
  <c r="L81" i="11" s="1"/>
  <c r="J81" i="11"/>
  <c r="I81" i="11"/>
  <c r="M80" i="11"/>
  <c r="K80" i="11"/>
  <c r="J80" i="11"/>
  <c r="L80" i="11" s="1"/>
  <c r="I80" i="11"/>
  <c r="M79" i="11"/>
  <c r="K79" i="11"/>
  <c r="L79" i="11" s="1"/>
  <c r="J79" i="11"/>
  <c r="I79" i="11"/>
  <c r="M78" i="11"/>
  <c r="K78" i="11"/>
  <c r="J78" i="11"/>
  <c r="L78" i="11" s="1"/>
  <c r="I78" i="11"/>
  <c r="M77" i="11"/>
  <c r="K77" i="11"/>
  <c r="L77" i="11" s="1"/>
  <c r="J77" i="11"/>
  <c r="I77" i="11"/>
  <c r="M76" i="11"/>
  <c r="K76" i="11"/>
  <c r="J76" i="11"/>
  <c r="L76" i="11" s="1"/>
  <c r="I76" i="11"/>
  <c r="M75" i="11"/>
  <c r="K75" i="11"/>
  <c r="L75" i="11" s="1"/>
  <c r="J75" i="11"/>
  <c r="I75" i="11"/>
  <c r="M74" i="11"/>
  <c r="K74" i="11"/>
  <c r="J74" i="11"/>
  <c r="L74" i="11" s="1"/>
  <c r="I74" i="11"/>
  <c r="M73" i="11"/>
  <c r="K73" i="11"/>
  <c r="L73" i="11" s="1"/>
  <c r="J73" i="11"/>
  <c r="I73" i="11"/>
  <c r="M72" i="11"/>
  <c r="K72" i="11"/>
  <c r="J72" i="11"/>
  <c r="L72" i="11" s="1"/>
  <c r="I72" i="11"/>
  <c r="M71" i="11"/>
  <c r="K71" i="11"/>
  <c r="L71" i="11" s="1"/>
  <c r="J71" i="11"/>
  <c r="I71" i="11"/>
  <c r="M70" i="11"/>
  <c r="K70" i="11"/>
  <c r="J70" i="11"/>
  <c r="L70" i="11" s="1"/>
  <c r="I70" i="11"/>
  <c r="M69" i="11"/>
  <c r="K69" i="11"/>
  <c r="L69" i="11" s="1"/>
  <c r="J69" i="11"/>
  <c r="I69" i="11"/>
  <c r="M68" i="11"/>
  <c r="K68" i="11"/>
  <c r="J68" i="11"/>
  <c r="L68" i="11" s="1"/>
  <c r="I68" i="11"/>
  <c r="M67" i="11"/>
  <c r="K67" i="11"/>
  <c r="L67" i="11" s="1"/>
  <c r="J67" i="11"/>
  <c r="I67" i="11"/>
  <c r="M66" i="11"/>
  <c r="K66" i="11"/>
  <c r="J66" i="11"/>
  <c r="L66" i="11" s="1"/>
  <c r="I66" i="11"/>
  <c r="M65" i="11"/>
  <c r="K65" i="11"/>
  <c r="L65" i="11" s="1"/>
  <c r="J65" i="11"/>
  <c r="I65" i="11"/>
  <c r="M64" i="11"/>
  <c r="K64" i="11"/>
  <c r="J64" i="11"/>
  <c r="L64" i="11" s="1"/>
  <c r="I64" i="11"/>
  <c r="M63" i="11"/>
  <c r="K63" i="11"/>
  <c r="L63" i="11" s="1"/>
  <c r="J63" i="11"/>
  <c r="I63" i="11"/>
  <c r="M62" i="11"/>
  <c r="K62" i="11"/>
  <c r="J62" i="11"/>
  <c r="L62" i="11" s="1"/>
  <c r="I62" i="11"/>
  <c r="M61" i="11"/>
  <c r="K61" i="11"/>
  <c r="L61" i="11" s="1"/>
  <c r="J61" i="11"/>
  <c r="I61" i="11"/>
  <c r="M60" i="11"/>
  <c r="K60" i="11"/>
  <c r="J60" i="11"/>
  <c r="L60" i="11" s="1"/>
  <c r="I60" i="11"/>
  <c r="M59" i="11"/>
  <c r="K59" i="11"/>
  <c r="L59" i="11" s="1"/>
  <c r="J59" i="11"/>
  <c r="I59" i="11"/>
  <c r="M58" i="11"/>
  <c r="K58" i="11"/>
  <c r="J58" i="11"/>
  <c r="L58" i="11" s="1"/>
  <c r="I58" i="11"/>
  <c r="M57" i="11"/>
  <c r="K57" i="11"/>
  <c r="L57" i="11" s="1"/>
  <c r="J57" i="11"/>
  <c r="I57" i="11"/>
  <c r="M56" i="11"/>
  <c r="K56" i="11"/>
  <c r="J56" i="11"/>
  <c r="L56" i="11" s="1"/>
  <c r="I56" i="11"/>
  <c r="M55" i="11"/>
  <c r="K55" i="11"/>
  <c r="L55" i="11" s="1"/>
  <c r="J55" i="11"/>
  <c r="I55" i="11"/>
  <c r="M54" i="11"/>
  <c r="K54" i="11"/>
  <c r="J54" i="11"/>
  <c r="L54" i="11" s="1"/>
  <c r="I54" i="11"/>
  <c r="M53" i="11"/>
  <c r="K53" i="11"/>
  <c r="L53" i="11" s="1"/>
  <c r="J53" i="11"/>
  <c r="I53" i="11"/>
  <c r="M52" i="11"/>
  <c r="K52" i="11"/>
  <c r="J52" i="11"/>
  <c r="L52" i="11" s="1"/>
  <c r="I52" i="11"/>
  <c r="M51" i="11"/>
  <c r="K51" i="11"/>
  <c r="L51" i="11" s="1"/>
  <c r="J51" i="11"/>
  <c r="I51" i="11"/>
  <c r="M50" i="11"/>
  <c r="K50" i="11"/>
  <c r="J50" i="11"/>
  <c r="L50" i="11" s="1"/>
  <c r="I50" i="11"/>
  <c r="M49" i="11"/>
  <c r="K49" i="11"/>
  <c r="L49" i="11" s="1"/>
  <c r="J49" i="11"/>
  <c r="I49" i="11"/>
  <c r="M48" i="11"/>
  <c r="K48" i="11"/>
  <c r="J48" i="11"/>
  <c r="L48" i="11" s="1"/>
  <c r="I48" i="11"/>
  <c r="M47" i="11"/>
  <c r="K47" i="11"/>
  <c r="L47" i="11" s="1"/>
  <c r="J47" i="11"/>
  <c r="I47" i="11"/>
  <c r="M46" i="11"/>
  <c r="K46" i="11"/>
  <c r="J46" i="11"/>
  <c r="L46" i="11" s="1"/>
  <c r="I46" i="11"/>
  <c r="M45" i="11"/>
  <c r="K45" i="11"/>
  <c r="L45" i="11" s="1"/>
  <c r="J45" i="11"/>
  <c r="I45" i="11"/>
  <c r="M44" i="11"/>
  <c r="K44" i="11"/>
  <c r="J44" i="11"/>
  <c r="L44" i="11" s="1"/>
  <c r="I44" i="11"/>
  <c r="M43" i="11"/>
  <c r="K43" i="11"/>
  <c r="J43" i="11"/>
  <c r="L43" i="11" s="1"/>
  <c r="I43" i="11"/>
  <c r="M42" i="11"/>
  <c r="K42" i="11"/>
  <c r="J42" i="11"/>
  <c r="L42" i="11" s="1"/>
  <c r="I42" i="11"/>
  <c r="M41" i="11"/>
  <c r="K41" i="11"/>
  <c r="J41" i="11"/>
  <c r="L41" i="11" s="1"/>
  <c r="I41" i="11"/>
  <c r="M40" i="11"/>
  <c r="K40" i="11"/>
  <c r="J40" i="11"/>
  <c r="L40" i="11" s="1"/>
  <c r="I40" i="11"/>
  <c r="M39" i="11"/>
  <c r="K39" i="11"/>
  <c r="L39" i="11" s="1"/>
  <c r="J39" i="11"/>
  <c r="I39" i="11"/>
  <c r="M38" i="11"/>
  <c r="K38" i="11"/>
  <c r="J38" i="11"/>
  <c r="L38" i="11" s="1"/>
  <c r="I38" i="11"/>
  <c r="M37" i="11"/>
  <c r="K37" i="11"/>
  <c r="J37" i="11"/>
  <c r="L37" i="11" s="1"/>
  <c r="I37" i="11"/>
  <c r="M36" i="11"/>
  <c r="K36" i="11"/>
  <c r="J36" i="11"/>
  <c r="L36" i="11" s="1"/>
  <c r="I36" i="11"/>
  <c r="M35" i="11"/>
  <c r="K35" i="11"/>
  <c r="J35" i="11"/>
  <c r="L35" i="11" s="1"/>
  <c r="I35" i="11"/>
  <c r="M34" i="11"/>
  <c r="K34" i="11"/>
  <c r="J34" i="11"/>
  <c r="L34" i="11" s="1"/>
  <c r="I34" i="11"/>
  <c r="M33" i="11"/>
  <c r="K33" i="11"/>
  <c r="J33" i="11"/>
  <c r="L33" i="11" s="1"/>
  <c r="I33" i="11"/>
  <c r="M32" i="11"/>
  <c r="K32" i="11"/>
  <c r="J32" i="11"/>
  <c r="L32" i="11" s="1"/>
  <c r="I32" i="11"/>
  <c r="M31" i="11"/>
  <c r="K31" i="11"/>
  <c r="L31" i="11" s="1"/>
  <c r="J31" i="11"/>
  <c r="I31" i="11"/>
  <c r="M30" i="11"/>
  <c r="K30" i="11"/>
  <c r="J30" i="11"/>
  <c r="L30" i="11" s="1"/>
  <c r="I30" i="11"/>
  <c r="M29" i="11"/>
  <c r="K29" i="11"/>
  <c r="L29" i="11" s="1"/>
  <c r="J29" i="11"/>
  <c r="I29" i="11"/>
  <c r="M28" i="11"/>
  <c r="K28" i="11"/>
  <c r="J28" i="11"/>
  <c r="L28" i="11" s="1"/>
  <c r="I28" i="11"/>
  <c r="M27" i="11"/>
  <c r="K27" i="11"/>
  <c r="L27" i="11" s="1"/>
  <c r="J27" i="11"/>
  <c r="I27" i="11"/>
  <c r="M26" i="11"/>
  <c r="K26" i="11"/>
  <c r="J26" i="11"/>
  <c r="L26" i="11" s="1"/>
  <c r="I26" i="11"/>
  <c r="M25" i="11"/>
  <c r="K25" i="11"/>
  <c r="L25" i="11" s="1"/>
  <c r="J25" i="11"/>
  <c r="I25" i="11"/>
  <c r="M24" i="11"/>
  <c r="K24" i="11"/>
  <c r="J24" i="11"/>
  <c r="L24" i="11" s="1"/>
  <c r="I24" i="11"/>
  <c r="M23" i="11"/>
  <c r="K23" i="11"/>
  <c r="L23" i="11" s="1"/>
  <c r="J23" i="11"/>
  <c r="I23" i="11"/>
  <c r="M22" i="11"/>
  <c r="K22" i="11"/>
  <c r="J22" i="11"/>
  <c r="L22" i="11" s="1"/>
  <c r="I22" i="11"/>
  <c r="M21" i="11"/>
  <c r="K21" i="11"/>
  <c r="L21" i="11" s="1"/>
  <c r="J21" i="11"/>
  <c r="I21" i="11"/>
  <c r="M20" i="11"/>
  <c r="K20" i="11"/>
  <c r="J20" i="11"/>
  <c r="L20" i="11" s="1"/>
  <c r="I20" i="11"/>
  <c r="M19" i="11"/>
  <c r="K19" i="11"/>
  <c r="L19" i="11" s="1"/>
  <c r="J19" i="11"/>
  <c r="I19" i="11"/>
  <c r="M18" i="11"/>
  <c r="K18" i="11"/>
  <c r="J18" i="11"/>
  <c r="L18" i="11" s="1"/>
  <c r="I18" i="11"/>
  <c r="M17" i="11"/>
  <c r="K17" i="11"/>
  <c r="L17" i="11" s="1"/>
  <c r="J17" i="11"/>
  <c r="I17" i="11"/>
  <c r="M16" i="11"/>
  <c r="K16" i="11"/>
  <c r="J16" i="11"/>
  <c r="L16" i="11" s="1"/>
  <c r="I16" i="11"/>
  <c r="M15" i="11"/>
  <c r="K15" i="11"/>
  <c r="L15" i="11" s="1"/>
  <c r="J15" i="11"/>
  <c r="I15" i="11"/>
  <c r="M14" i="11"/>
  <c r="K14" i="11"/>
  <c r="J14" i="11"/>
  <c r="L14" i="11" s="1"/>
  <c r="I14" i="11"/>
  <c r="M13" i="11"/>
  <c r="K13" i="11"/>
  <c r="L13" i="11" s="1"/>
  <c r="J13" i="11"/>
  <c r="I13" i="11"/>
  <c r="M12" i="11"/>
  <c r="K12" i="11"/>
  <c r="J12" i="11"/>
  <c r="L12" i="11" s="1"/>
  <c r="I12" i="11"/>
  <c r="M11" i="11"/>
  <c r="J11" i="11"/>
  <c r="K11" i="11" s="1"/>
  <c r="L11" i="11" s="1"/>
  <c r="I11" i="11"/>
  <c r="M10" i="11"/>
  <c r="K10" i="11"/>
  <c r="J10" i="11"/>
  <c r="L10" i="11" s="1"/>
  <c r="I10" i="11"/>
  <c r="M999" i="10"/>
  <c r="J999" i="10"/>
  <c r="I999" i="10"/>
  <c r="M998" i="10"/>
  <c r="K998" i="10"/>
  <c r="L998" i="10" s="1"/>
  <c r="J998" i="10"/>
  <c r="I998" i="10"/>
  <c r="M997" i="10"/>
  <c r="J997" i="10"/>
  <c r="I997" i="10"/>
  <c r="M996" i="10"/>
  <c r="K996" i="10"/>
  <c r="L996" i="10" s="1"/>
  <c r="J996" i="10"/>
  <c r="I996" i="10"/>
  <c r="M995" i="10"/>
  <c r="J995" i="10"/>
  <c r="I995" i="10"/>
  <c r="M994" i="10"/>
  <c r="K994" i="10"/>
  <c r="L994" i="10" s="1"/>
  <c r="J994" i="10"/>
  <c r="I994" i="10"/>
  <c r="M993" i="10"/>
  <c r="J993" i="10"/>
  <c r="I993" i="10"/>
  <c r="M992" i="10"/>
  <c r="K992" i="10"/>
  <c r="L992" i="10" s="1"/>
  <c r="J992" i="10"/>
  <c r="I992" i="10"/>
  <c r="M991" i="10"/>
  <c r="K991" i="10"/>
  <c r="J991" i="10"/>
  <c r="L991" i="10" s="1"/>
  <c r="I991" i="10"/>
  <c r="M990" i="10"/>
  <c r="K990" i="10"/>
  <c r="L990" i="10" s="1"/>
  <c r="J990" i="10"/>
  <c r="I990" i="10"/>
  <c r="M989" i="10"/>
  <c r="K989" i="10"/>
  <c r="J989" i="10"/>
  <c r="L989" i="10" s="1"/>
  <c r="I989" i="10"/>
  <c r="M988" i="10"/>
  <c r="K988" i="10"/>
  <c r="L988" i="10" s="1"/>
  <c r="J988" i="10"/>
  <c r="I988" i="10"/>
  <c r="M987" i="10"/>
  <c r="K987" i="10"/>
  <c r="J987" i="10"/>
  <c r="L987" i="10" s="1"/>
  <c r="I987" i="10"/>
  <c r="M986" i="10"/>
  <c r="K986" i="10"/>
  <c r="L986" i="10" s="1"/>
  <c r="J986" i="10"/>
  <c r="I986" i="10"/>
  <c r="M985" i="10"/>
  <c r="K985" i="10"/>
  <c r="J985" i="10"/>
  <c r="L985" i="10" s="1"/>
  <c r="I985" i="10"/>
  <c r="M984" i="10"/>
  <c r="K984" i="10"/>
  <c r="L984" i="10" s="1"/>
  <c r="J984" i="10"/>
  <c r="I984" i="10"/>
  <c r="M983" i="10"/>
  <c r="K983" i="10"/>
  <c r="J983" i="10"/>
  <c r="L983" i="10" s="1"/>
  <c r="I983" i="10"/>
  <c r="M982" i="10"/>
  <c r="K982" i="10"/>
  <c r="L982" i="10" s="1"/>
  <c r="J982" i="10"/>
  <c r="I982" i="10"/>
  <c r="M981" i="10"/>
  <c r="K981" i="10"/>
  <c r="J981" i="10"/>
  <c r="L981" i="10" s="1"/>
  <c r="I981" i="10"/>
  <c r="M980" i="10"/>
  <c r="K980" i="10"/>
  <c r="J980" i="10"/>
  <c r="L980" i="10" s="1"/>
  <c r="I980" i="10"/>
  <c r="M979" i="10"/>
  <c r="K979" i="10"/>
  <c r="J979" i="10"/>
  <c r="L979" i="10" s="1"/>
  <c r="I979" i="10"/>
  <c r="M978" i="10"/>
  <c r="K978" i="10"/>
  <c r="J978" i="10"/>
  <c r="L978" i="10" s="1"/>
  <c r="I978" i="10"/>
  <c r="M977" i="10"/>
  <c r="K977" i="10"/>
  <c r="J977" i="10"/>
  <c r="L977" i="10" s="1"/>
  <c r="I977" i="10"/>
  <c r="M976" i="10"/>
  <c r="K976" i="10"/>
  <c r="J976" i="10"/>
  <c r="L976" i="10" s="1"/>
  <c r="I976" i="10"/>
  <c r="M975" i="10"/>
  <c r="K975" i="10"/>
  <c r="J975" i="10"/>
  <c r="L975" i="10" s="1"/>
  <c r="I975" i="10"/>
  <c r="M974" i="10"/>
  <c r="K974" i="10"/>
  <c r="J974" i="10"/>
  <c r="L974" i="10" s="1"/>
  <c r="I974" i="10"/>
  <c r="M973" i="10"/>
  <c r="K973" i="10"/>
  <c r="J973" i="10"/>
  <c r="L973" i="10" s="1"/>
  <c r="I973" i="10"/>
  <c r="M972" i="10"/>
  <c r="K972" i="10"/>
  <c r="J972" i="10"/>
  <c r="L972" i="10" s="1"/>
  <c r="I972" i="10"/>
  <c r="M971" i="10"/>
  <c r="K971" i="10"/>
  <c r="J971" i="10"/>
  <c r="L971" i="10" s="1"/>
  <c r="I971" i="10"/>
  <c r="M970" i="10"/>
  <c r="K970" i="10"/>
  <c r="J970" i="10"/>
  <c r="L970" i="10" s="1"/>
  <c r="I970" i="10"/>
  <c r="M969" i="10"/>
  <c r="K969" i="10"/>
  <c r="J969" i="10"/>
  <c r="L969" i="10" s="1"/>
  <c r="I969" i="10"/>
  <c r="M968" i="10"/>
  <c r="K968" i="10"/>
  <c r="J968" i="10"/>
  <c r="L968" i="10" s="1"/>
  <c r="I968" i="10"/>
  <c r="M967" i="10"/>
  <c r="K967" i="10"/>
  <c r="J967" i="10"/>
  <c r="L967" i="10" s="1"/>
  <c r="I967" i="10"/>
  <c r="M966" i="10"/>
  <c r="K966" i="10"/>
  <c r="J966" i="10"/>
  <c r="L966" i="10" s="1"/>
  <c r="I966" i="10"/>
  <c r="M965" i="10"/>
  <c r="K965" i="10"/>
  <c r="L965" i="10" s="1"/>
  <c r="J965" i="10"/>
  <c r="I965" i="10"/>
  <c r="M964" i="10"/>
  <c r="K964" i="10"/>
  <c r="J964" i="10"/>
  <c r="L964" i="10" s="1"/>
  <c r="I964" i="10"/>
  <c r="M963" i="10"/>
  <c r="K963" i="10"/>
  <c r="L963" i="10" s="1"/>
  <c r="J963" i="10"/>
  <c r="I963" i="10"/>
  <c r="M962" i="10"/>
  <c r="K962" i="10"/>
  <c r="J962" i="10"/>
  <c r="L962" i="10" s="1"/>
  <c r="I962" i="10"/>
  <c r="M961" i="10"/>
  <c r="K961" i="10"/>
  <c r="L961" i="10" s="1"/>
  <c r="J961" i="10"/>
  <c r="I961" i="10"/>
  <c r="M960" i="10"/>
  <c r="K960" i="10"/>
  <c r="J960" i="10"/>
  <c r="L960" i="10" s="1"/>
  <c r="I960" i="10"/>
  <c r="M959" i="10"/>
  <c r="K959" i="10"/>
  <c r="L959" i="10" s="1"/>
  <c r="J959" i="10"/>
  <c r="I959" i="10"/>
  <c r="M958" i="10"/>
  <c r="K958" i="10"/>
  <c r="J958" i="10"/>
  <c r="L958" i="10" s="1"/>
  <c r="I958" i="10"/>
  <c r="M957" i="10"/>
  <c r="K957" i="10"/>
  <c r="L957" i="10" s="1"/>
  <c r="J957" i="10"/>
  <c r="I957" i="10"/>
  <c r="M956" i="10"/>
  <c r="K956" i="10"/>
  <c r="J956" i="10"/>
  <c r="L956" i="10" s="1"/>
  <c r="I956" i="10"/>
  <c r="M955" i="10"/>
  <c r="K955" i="10"/>
  <c r="L955" i="10" s="1"/>
  <c r="J955" i="10"/>
  <c r="I955" i="10"/>
  <c r="M954" i="10"/>
  <c r="K954" i="10"/>
  <c r="J954" i="10"/>
  <c r="L954" i="10" s="1"/>
  <c r="I954" i="10"/>
  <c r="M953" i="10"/>
  <c r="K953" i="10"/>
  <c r="L953" i="10" s="1"/>
  <c r="J953" i="10"/>
  <c r="I953" i="10"/>
  <c r="M952" i="10"/>
  <c r="K952" i="10"/>
  <c r="J952" i="10"/>
  <c r="L952" i="10" s="1"/>
  <c r="I952" i="10"/>
  <c r="M951" i="10"/>
  <c r="K951" i="10"/>
  <c r="L951" i="10" s="1"/>
  <c r="J951" i="10"/>
  <c r="I951" i="10"/>
  <c r="M950" i="10"/>
  <c r="K950" i="10"/>
  <c r="J950" i="10"/>
  <c r="L950" i="10" s="1"/>
  <c r="I950" i="10"/>
  <c r="M949" i="10"/>
  <c r="K949" i="10"/>
  <c r="L949" i="10" s="1"/>
  <c r="J949" i="10"/>
  <c r="I949" i="10"/>
  <c r="M948" i="10"/>
  <c r="K948" i="10"/>
  <c r="J948" i="10"/>
  <c r="L948" i="10" s="1"/>
  <c r="I948" i="10"/>
  <c r="M947" i="10"/>
  <c r="K947" i="10"/>
  <c r="L947" i="10" s="1"/>
  <c r="J947" i="10"/>
  <c r="I947" i="10"/>
  <c r="M946" i="10"/>
  <c r="K946" i="10"/>
  <c r="J946" i="10"/>
  <c r="L946" i="10" s="1"/>
  <c r="I946" i="10"/>
  <c r="M945" i="10"/>
  <c r="K945" i="10"/>
  <c r="L945" i="10" s="1"/>
  <c r="J945" i="10"/>
  <c r="I945" i="10"/>
  <c r="M944" i="10"/>
  <c r="K944" i="10"/>
  <c r="J944" i="10"/>
  <c r="L944" i="10" s="1"/>
  <c r="I944" i="10"/>
  <c r="M943" i="10"/>
  <c r="K943" i="10"/>
  <c r="L943" i="10" s="1"/>
  <c r="J943" i="10"/>
  <c r="I943" i="10"/>
  <c r="M942" i="10"/>
  <c r="K942" i="10"/>
  <c r="J942" i="10"/>
  <c r="L942" i="10" s="1"/>
  <c r="I942" i="10"/>
  <c r="M941" i="10"/>
  <c r="K941" i="10"/>
  <c r="L941" i="10" s="1"/>
  <c r="J941" i="10"/>
  <c r="I941" i="10"/>
  <c r="M940" i="10"/>
  <c r="K940" i="10"/>
  <c r="J940" i="10"/>
  <c r="L940" i="10" s="1"/>
  <c r="I940" i="10"/>
  <c r="M939" i="10"/>
  <c r="K939" i="10"/>
  <c r="L939" i="10" s="1"/>
  <c r="J939" i="10"/>
  <c r="I939" i="10"/>
  <c r="M938" i="10"/>
  <c r="K938" i="10"/>
  <c r="J938" i="10"/>
  <c r="L938" i="10" s="1"/>
  <c r="I938" i="10"/>
  <c r="M937" i="10"/>
  <c r="K937" i="10"/>
  <c r="L937" i="10" s="1"/>
  <c r="J937" i="10"/>
  <c r="I937" i="10"/>
  <c r="M936" i="10"/>
  <c r="K936" i="10"/>
  <c r="J936" i="10"/>
  <c r="L936" i="10" s="1"/>
  <c r="I936" i="10"/>
  <c r="M935" i="10"/>
  <c r="K935" i="10"/>
  <c r="L935" i="10" s="1"/>
  <c r="J935" i="10"/>
  <c r="I935" i="10"/>
  <c r="M934" i="10"/>
  <c r="K934" i="10"/>
  <c r="J934" i="10"/>
  <c r="L934" i="10" s="1"/>
  <c r="I934" i="10"/>
  <c r="M933" i="10"/>
  <c r="K933" i="10"/>
  <c r="L933" i="10" s="1"/>
  <c r="J933" i="10"/>
  <c r="I933" i="10"/>
  <c r="M932" i="10"/>
  <c r="K932" i="10"/>
  <c r="J932" i="10"/>
  <c r="L932" i="10" s="1"/>
  <c r="I932" i="10"/>
  <c r="M931" i="10"/>
  <c r="K931" i="10"/>
  <c r="L931" i="10" s="1"/>
  <c r="J931" i="10"/>
  <c r="I931" i="10"/>
  <c r="M930" i="10"/>
  <c r="K930" i="10"/>
  <c r="J930" i="10"/>
  <c r="L930" i="10" s="1"/>
  <c r="I930" i="10"/>
  <c r="M929" i="10"/>
  <c r="K929" i="10"/>
  <c r="L929" i="10" s="1"/>
  <c r="J929" i="10"/>
  <c r="I929" i="10"/>
  <c r="M928" i="10"/>
  <c r="K928" i="10"/>
  <c r="J928" i="10"/>
  <c r="L928" i="10" s="1"/>
  <c r="I928" i="10"/>
  <c r="M927" i="10"/>
  <c r="K927" i="10"/>
  <c r="L927" i="10" s="1"/>
  <c r="J927" i="10"/>
  <c r="I927" i="10"/>
  <c r="M926" i="10"/>
  <c r="K926" i="10"/>
  <c r="J926" i="10"/>
  <c r="L926" i="10" s="1"/>
  <c r="I926" i="10"/>
  <c r="M925" i="10"/>
  <c r="K925" i="10"/>
  <c r="L925" i="10" s="1"/>
  <c r="J925" i="10"/>
  <c r="I925" i="10"/>
  <c r="M924" i="10"/>
  <c r="K924" i="10"/>
  <c r="J924" i="10"/>
  <c r="L924" i="10" s="1"/>
  <c r="I924" i="10"/>
  <c r="M923" i="10"/>
  <c r="K923" i="10"/>
  <c r="L923" i="10" s="1"/>
  <c r="J923" i="10"/>
  <c r="I923" i="10"/>
  <c r="M922" i="10"/>
  <c r="K922" i="10"/>
  <c r="J922" i="10"/>
  <c r="L922" i="10" s="1"/>
  <c r="I922" i="10"/>
  <c r="M921" i="10"/>
  <c r="K921" i="10"/>
  <c r="L921" i="10" s="1"/>
  <c r="J921" i="10"/>
  <c r="I921" i="10"/>
  <c r="M920" i="10"/>
  <c r="K920" i="10"/>
  <c r="J920" i="10"/>
  <c r="L920" i="10" s="1"/>
  <c r="I920" i="10"/>
  <c r="M919" i="10"/>
  <c r="K919" i="10"/>
  <c r="L919" i="10" s="1"/>
  <c r="J919" i="10"/>
  <c r="I919" i="10"/>
  <c r="M918" i="10"/>
  <c r="K918" i="10"/>
  <c r="J918" i="10"/>
  <c r="L918" i="10" s="1"/>
  <c r="I918" i="10"/>
  <c r="M917" i="10"/>
  <c r="K917" i="10"/>
  <c r="L917" i="10" s="1"/>
  <c r="J917" i="10"/>
  <c r="I917" i="10"/>
  <c r="M916" i="10"/>
  <c r="K916" i="10"/>
  <c r="J916" i="10"/>
  <c r="L916" i="10" s="1"/>
  <c r="I916" i="10"/>
  <c r="M915" i="10"/>
  <c r="K915" i="10"/>
  <c r="L915" i="10" s="1"/>
  <c r="J915" i="10"/>
  <c r="I915" i="10"/>
  <c r="M914" i="10"/>
  <c r="K914" i="10"/>
  <c r="J914" i="10"/>
  <c r="L914" i="10" s="1"/>
  <c r="I914" i="10"/>
  <c r="M913" i="10"/>
  <c r="K913" i="10"/>
  <c r="L913" i="10" s="1"/>
  <c r="J913" i="10"/>
  <c r="I913" i="10"/>
  <c r="M912" i="10"/>
  <c r="K912" i="10"/>
  <c r="J912" i="10"/>
  <c r="L912" i="10" s="1"/>
  <c r="I912" i="10"/>
  <c r="M911" i="10"/>
  <c r="K911" i="10"/>
  <c r="L911" i="10" s="1"/>
  <c r="J911" i="10"/>
  <c r="I911" i="10"/>
  <c r="M910" i="10"/>
  <c r="K910" i="10"/>
  <c r="J910" i="10"/>
  <c r="L910" i="10" s="1"/>
  <c r="I910" i="10"/>
  <c r="M909" i="10"/>
  <c r="K909" i="10"/>
  <c r="L909" i="10" s="1"/>
  <c r="J909" i="10"/>
  <c r="I909" i="10"/>
  <c r="M908" i="10"/>
  <c r="K908" i="10"/>
  <c r="J908" i="10"/>
  <c r="L908" i="10" s="1"/>
  <c r="I908" i="10"/>
  <c r="M907" i="10"/>
  <c r="K907" i="10"/>
  <c r="L907" i="10" s="1"/>
  <c r="J907" i="10"/>
  <c r="I907" i="10"/>
  <c r="M906" i="10"/>
  <c r="K906" i="10"/>
  <c r="J906" i="10"/>
  <c r="L906" i="10" s="1"/>
  <c r="I906" i="10"/>
  <c r="M905" i="10"/>
  <c r="K905" i="10"/>
  <c r="L905" i="10" s="1"/>
  <c r="J905" i="10"/>
  <c r="I905" i="10"/>
  <c r="M904" i="10"/>
  <c r="K904" i="10"/>
  <c r="J904" i="10"/>
  <c r="L904" i="10" s="1"/>
  <c r="I904" i="10"/>
  <c r="M903" i="10"/>
  <c r="K903" i="10"/>
  <c r="L903" i="10" s="1"/>
  <c r="J903" i="10"/>
  <c r="I903" i="10"/>
  <c r="M902" i="10"/>
  <c r="K902" i="10"/>
  <c r="J902" i="10"/>
  <c r="L902" i="10" s="1"/>
  <c r="I902" i="10"/>
  <c r="M901" i="10"/>
  <c r="K901" i="10"/>
  <c r="L901" i="10" s="1"/>
  <c r="J901" i="10"/>
  <c r="I901" i="10"/>
  <c r="M900" i="10"/>
  <c r="K900" i="10"/>
  <c r="J900" i="10"/>
  <c r="L900" i="10" s="1"/>
  <c r="I900" i="10"/>
  <c r="M899" i="10"/>
  <c r="K899" i="10"/>
  <c r="L899" i="10" s="1"/>
  <c r="J899" i="10"/>
  <c r="I899" i="10"/>
  <c r="M898" i="10"/>
  <c r="K898" i="10"/>
  <c r="J898" i="10"/>
  <c r="L898" i="10" s="1"/>
  <c r="I898" i="10"/>
  <c r="M897" i="10"/>
  <c r="K897" i="10"/>
  <c r="J897" i="10"/>
  <c r="L897" i="10" s="1"/>
  <c r="I897" i="10"/>
  <c r="M896" i="10"/>
  <c r="K896" i="10"/>
  <c r="L896" i="10" s="1"/>
  <c r="J896" i="10"/>
  <c r="I896" i="10"/>
  <c r="M895" i="10"/>
  <c r="K895" i="10"/>
  <c r="J895" i="10"/>
  <c r="L895" i="10" s="1"/>
  <c r="I895" i="10"/>
  <c r="M894" i="10"/>
  <c r="K894" i="10"/>
  <c r="L894" i="10" s="1"/>
  <c r="J894" i="10"/>
  <c r="I894" i="10"/>
  <c r="M893" i="10"/>
  <c r="K893" i="10"/>
  <c r="J893" i="10"/>
  <c r="L893" i="10" s="1"/>
  <c r="I893" i="10"/>
  <c r="M892" i="10"/>
  <c r="K892" i="10"/>
  <c r="L892" i="10" s="1"/>
  <c r="J892" i="10"/>
  <c r="I892" i="10"/>
  <c r="M891" i="10"/>
  <c r="K891" i="10"/>
  <c r="J891" i="10"/>
  <c r="L891" i="10" s="1"/>
  <c r="I891" i="10"/>
  <c r="M890" i="10"/>
  <c r="K890" i="10"/>
  <c r="L890" i="10" s="1"/>
  <c r="J890" i="10"/>
  <c r="I890" i="10"/>
  <c r="M889" i="10"/>
  <c r="K889" i="10"/>
  <c r="J889" i="10"/>
  <c r="L889" i="10" s="1"/>
  <c r="I889" i="10"/>
  <c r="M888" i="10"/>
  <c r="K888" i="10"/>
  <c r="L888" i="10" s="1"/>
  <c r="J888" i="10"/>
  <c r="I888" i="10"/>
  <c r="M887" i="10"/>
  <c r="K887" i="10"/>
  <c r="J887" i="10"/>
  <c r="L887" i="10" s="1"/>
  <c r="I887" i="10"/>
  <c r="M886" i="10"/>
  <c r="K886" i="10"/>
  <c r="L886" i="10" s="1"/>
  <c r="J886" i="10"/>
  <c r="I886" i="10"/>
  <c r="M885" i="10"/>
  <c r="K885" i="10"/>
  <c r="J885" i="10"/>
  <c r="L885" i="10" s="1"/>
  <c r="I885" i="10"/>
  <c r="M884" i="10"/>
  <c r="K884" i="10"/>
  <c r="L884" i="10" s="1"/>
  <c r="J884" i="10"/>
  <c r="I884" i="10"/>
  <c r="M883" i="10"/>
  <c r="K883" i="10"/>
  <c r="J883" i="10"/>
  <c r="L883" i="10" s="1"/>
  <c r="I883" i="10"/>
  <c r="M882" i="10"/>
  <c r="K882" i="10"/>
  <c r="L882" i="10" s="1"/>
  <c r="J882" i="10"/>
  <c r="I882" i="10"/>
  <c r="M881" i="10"/>
  <c r="K881" i="10"/>
  <c r="J881" i="10"/>
  <c r="L881" i="10" s="1"/>
  <c r="I881" i="10"/>
  <c r="M880" i="10"/>
  <c r="K880" i="10"/>
  <c r="L880" i="10" s="1"/>
  <c r="J880" i="10"/>
  <c r="I880" i="10"/>
  <c r="M879" i="10"/>
  <c r="K879" i="10"/>
  <c r="J879" i="10"/>
  <c r="L879" i="10" s="1"/>
  <c r="I879" i="10"/>
  <c r="M878" i="10"/>
  <c r="K878" i="10"/>
  <c r="L878" i="10" s="1"/>
  <c r="J878" i="10"/>
  <c r="I878" i="10"/>
  <c r="M877" i="10"/>
  <c r="K877" i="10"/>
  <c r="J877" i="10"/>
  <c r="L877" i="10" s="1"/>
  <c r="I877" i="10"/>
  <c r="M876" i="10"/>
  <c r="K876" i="10"/>
  <c r="L876" i="10" s="1"/>
  <c r="J876" i="10"/>
  <c r="I876" i="10"/>
  <c r="M875" i="10"/>
  <c r="K875" i="10"/>
  <c r="J875" i="10"/>
  <c r="I875" i="10"/>
  <c r="M874" i="10"/>
  <c r="K874" i="10"/>
  <c r="L874" i="10" s="1"/>
  <c r="J874" i="10"/>
  <c r="I874" i="10"/>
  <c r="M873" i="10"/>
  <c r="K873" i="10"/>
  <c r="J873" i="10"/>
  <c r="L873" i="10" s="1"/>
  <c r="I873" i="10"/>
  <c r="M872" i="10"/>
  <c r="K872" i="10"/>
  <c r="L872" i="10" s="1"/>
  <c r="J872" i="10"/>
  <c r="I872" i="10"/>
  <c r="M871" i="10"/>
  <c r="K871" i="10"/>
  <c r="J871" i="10"/>
  <c r="I871" i="10"/>
  <c r="M870" i="10"/>
  <c r="K870" i="10"/>
  <c r="L870" i="10" s="1"/>
  <c r="J870" i="10"/>
  <c r="I870" i="10"/>
  <c r="M869" i="10"/>
  <c r="K869" i="10"/>
  <c r="J869" i="10"/>
  <c r="L869" i="10" s="1"/>
  <c r="I869" i="10"/>
  <c r="M868" i="10"/>
  <c r="K868" i="10"/>
  <c r="L868" i="10" s="1"/>
  <c r="J868" i="10"/>
  <c r="I868" i="10"/>
  <c r="M867" i="10"/>
  <c r="K867" i="10"/>
  <c r="J867" i="10"/>
  <c r="I867" i="10"/>
  <c r="M866" i="10"/>
  <c r="K866" i="10"/>
  <c r="L866" i="10" s="1"/>
  <c r="J866" i="10"/>
  <c r="I866" i="10"/>
  <c r="M865" i="10"/>
  <c r="K865" i="10"/>
  <c r="J865" i="10"/>
  <c r="L865" i="10" s="1"/>
  <c r="I865" i="10"/>
  <c r="M864" i="10"/>
  <c r="K864" i="10"/>
  <c r="L864" i="10" s="1"/>
  <c r="J864" i="10"/>
  <c r="I864" i="10"/>
  <c r="M863" i="10"/>
  <c r="K863" i="10"/>
  <c r="J863" i="10"/>
  <c r="I863" i="10"/>
  <c r="M862" i="10"/>
  <c r="K862" i="10"/>
  <c r="L862" i="10" s="1"/>
  <c r="J862" i="10"/>
  <c r="I862" i="10"/>
  <c r="M861" i="10"/>
  <c r="K861" i="10"/>
  <c r="J861" i="10"/>
  <c r="L861" i="10" s="1"/>
  <c r="I861" i="10"/>
  <c r="M860" i="10"/>
  <c r="K860" i="10"/>
  <c r="L860" i="10" s="1"/>
  <c r="J860" i="10"/>
  <c r="I860" i="10"/>
  <c r="M859" i="10"/>
  <c r="K859" i="10"/>
  <c r="J859" i="10"/>
  <c r="I859" i="10"/>
  <c r="M858" i="10"/>
  <c r="K858" i="10"/>
  <c r="L858" i="10" s="1"/>
  <c r="J858" i="10"/>
  <c r="I858" i="10"/>
  <c r="M857" i="10"/>
  <c r="K857" i="10"/>
  <c r="J857" i="10"/>
  <c r="L857" i="10" s="1"/>
  <c r="I857" i="10"/>
  <c r="M856" i="10"/>
  <c r="K856" i="10"/>
  <c r="L856" i="10" s="1"/>
  <c r="J856" i="10"/>
  <c r="I856" i="10"/>
  <c r="M855" i="10"/>
  <c r="K855" i="10"/>
  <c r="J855" i="10"/>
  <c r="I855" i="10"/>
  <c r="M854" i="10"/>
  <c r="K854" i="10"/>
  <c r="L854" i="10" s="1"/>
  <c r="J854" i="10"/>
  <c r="I854" i="10"/>
  <c r="M853" i="10"/>
  <c r="K853" i="10"/>
  <c r="J853" i="10"/>
  <c r="L853" i="10" s="1"/>
  <c r="I853" i="10"/>
  <c r="M852" i="10"/>
  <c r="K852" i="10"/>
  <c r="L852" i="10" s="1"/>
  <c r="J852" i="10"/>
  <c r="I852" i="10"/>
  <c r="M851" i="10"/>
  <c r="K851" i="10"/>
  <c r="J851" i="10"/>
  <c r="L851" i="10" s="1"/>
  <c r="I851" i="10"/>
  <c r="M850" i="10"/>
  <c r="K850" i="10"/>
  <c r="L850" i="10" s="1"/>
  <c r="J850" i="10"/>
  <c r="I850" i="10"/>
  <c r="M849" i="10"/>
  <c r="K849" i="10"/>
  <c r="J849" i="10"/>
  <c r="L849" i="10" s="1"/>
  <c r="I849" i="10"/>
  <c r="M848" i="10"/>
  <c r="K848" i="10"/>
  <c r="L848" i="10" s="1"/>
  <c r="J848" i="10"/>
  <c r="I848" i="10"/>
  <c r="M847" i="10"/>
  <c r="K847" i="10"/>
  <c r="J847" i="10"/>
  <c r="L847" i="10" s="1"/>
  <c r="I847" i="10"/>
  <c r="M846" i="10"/>
  <c r="L846" i="10"/>
  <c r="K846" i="10"/>
  <c r="J846" i="10"/>
  <c r="I846" i="10"/>
  <c r="M845" i="10"/>
  <c r="J845" i="10"/>
  <c r="I845" i="10"/>
  <c r="M844" i="10"/>
  <c r="K844" i="10"/>
  <c r="L844" i="10" s="1"/>
  <c r="J844" i="10"/>
  <c r="I844" i="10"/>
  <c r="M843" i="10"/>
  <c r="J843" i="10"/>
  <c r="I843" i="10"/>
  <c r="M842" i="10"/>
  <c r="K842" i="10"/>
  <c r="L842" i="10" s="1"/>
  <c r="J842" i="10"/>
  <c r="I842" i="10"/>
  <c r="M841" i="10"/>
  <c r="K841" i="10"/>
  <c r="J841" i="10"/>
  <c r="I841" i="10"/>
  <c r="M840" i="10"/>
  <c r="K840" i="10"/>
  <c r="L840" i="10" s="1"/>
  <c r="J840" i="10"/>
  <c r="I840" i="10"/>
  <c r="M839" i="10"/>
  <c r="J839" i="10"/>
  <c r="I839" i="10"/>
  <c r="M838" i="10"/>
  <c r="L838" i="10"/>
  <c r="K838" i="10"/>
  <c r="J838" i="10"/>
  <c r="I838" i="10"/>
  <c r="M837" i="10"/>
  <c r="J837" i="10"/>
  <c r="I837" i="10"/>
  <c r="M836" i="10"/>
  <c r="K836" i="10"/>
  <c r="L836" i="10" s="1"/>
  <c r="J836" i="10"/>
  <c r="I836" i="10"/>
  <c r="M835" i="10"/>
  <c r="J835" i="10"/>
  <c r="I835" i="10"/>
  <c r="M834" i="10"/>
  <c r="K834" i="10"/>
  <c r="L834" i="10" s="1"/>
  <c r="J834" i="10"/>
  <c r="I834" i="10"/>
  <c r="M833" i="10"/>
  <c r="K833" i="10"/>
  <c r="J833" i="10"/>
  <c r="I833" i="10"/>
  <c r="M832" i="10"/>
  <c r="K832" i="10"/>
  <c r="L832" i="10" s="1"/>
  <c r="J832" i="10"/>
  <c r="I832" i="10"/>
  <c r="M831" i="10"/>
  <c r="J831" i="10"/>
  <c r="I831" i="10"/>
  <c r="M830" i="10"/>
  <c r="J830" i="10"/>
  <c r="K830" i="10" s="1"/>
  <c r="I830" i="10"/>
  <c r="M829" i="10"/>
  <c r="J829" i="10"/>
  <c r="I829" i="10"/>
  <c r="M828" i="10"/>
  <c r="J828" i="10"/>
  <c r="K828" i="10" s="1"/>
  <c r="I828" i="10"/>
  <c r="M827" i="10"/>
  <c r="J827" i="10"/>
  <c r="I827" i="10"/>
  <c r="M826" i="10"/>
  <c r="J826" i="10"/>
  <c r="K826" i="10" s="1"/>
  <c r="I826" i="10"/>
  <c r="M825" i="10"/>
  <c r="K825" i="10"/>
  <c r="J825" i="10"/>
  <c r="L825" i="10" s="1"/>
  <c r="I825" i="10"/>
  <c r="M824" i="10"/>
  <c r="J824" i="10"/>
  <c r="K824" i="10" s="1"/>
  <c r="I824" i="10"/>
  <c r="M823" i="10"/>
  <c r="K823" i="10"/>
  <c r="J823" i="10"/>
  <c r="L823" i="10" s="1"/>
  <c r="I823" i="10"/>
  <c r="M822" i="10"/>
  <c r="J822" i="10"/>
  <c r="K822" i="10" s="1"/>
  <c r="I822" i="10"/>
  <c r="M821" i="10"/>
  <c r="K821" i="10"/>
  <c r="J821" i="10"/>
  <c r="L821" i="10" s="1"/>
  <c r="I821" i="10"/>
  <c r="M820" i="10"/>
  <c r="J820" i="10"/>
  <c r="K820" i="10" s="1"/>
  <c r="I820" i="10"/>
  <c r="M819" i="10"/>
  <c r="K819" i="10"/>
  <c r="J819" i="10"/>
  <c r="L819" i="10" s="1"/>
  <c r="I819" i="10"/>
  <c r="M818" i="10"/>
  <c r="J818" i="10"/>
  <c r="K818" i="10" s="1"/>
  <c r="L818" i="10" s="1"/>
  <c r="I818" i="10"/>
  <c r="M817" i="10"/>
  <c r="K817" i="10"/>
  <c r="J817" i="10"/>
  <c r="L817" i="10" s="1"/>
  <c r="I817" i="10"/>
  <c r="M816" i="10"/>
  <c r="J816" i="10"/>
  <c r="K816" i="10" s="1"/>
  <c r="L816" i="10" s="1"/>
  <c r="I816" i="10"/>
  <c r="M815" i="10"/>
  <c r="K815" i="10"/>
  <c r="J815" i="10"/>
  <c r="L815" i="10" s="1"/>
  <c r="I815" i="10"/>
  <c r="M814" i="10"/>
  <c r="J814" i="10"/>
  <c r="K814" i="10" s="1"/>
  <c r="L814" i="10" s="1"/>
  <c r="I814" i="10"/>
  <c r="M813" i="10"/>
  <c r="K813" i="10"/>
  <c r="J813" i="10"/>
  <c r="L813" i="10" s="1"/>
  <c r="I813" i="10"/>
  <c r="M812" i="10"/>
  <c r="J812" i="10"/>
  <c r="K812" i="10" s="1"/>
  <c r="L812" i="10" s="1"/>
  <c r="I812" i="10"/>
  <c r="M811" i="10"/>
  <c r="K811" i="10"/>
  <c r="J811" i="10"/>
  <c r="L811" i="10" s="1"/>
  <c r="I811" i="10"/>
  <c r="M810" i="10"/>
  <c r="J810" i="10"/>
  <c r="K810" i="10" s="1"/>
  <c r="L810" i="10" s="1"/>
  <c r="I810" i="10"/>
  <c r="M809" i="10"/>
  <c r="K809" i="10"/>
  <c r="J809" i="10"/>
  <c r="L809" i="10" s="1"/>
  <c r="I809" i="10"/>
  <c r="M808" i="10"/>
  <c r="L808" i="10"/>
  <c r="K808" i="10"/>
  <c r="J808" i="10"/>
  <c r="I808" i="10"/>
  <c r="M807" i="10"/>
  <c r="K807" i="10"/>
  <c r="J807" i="10"/>
  <c r="L807" i="10" s="1"/>
  <c r="I807" i="10"/>
  <c r="M806" i="10"/>
  <c r="K806" i="10"/>
  <c r="L806" i="10" s="1"/>
  <c r="J806" i="10"/>
  <c r="I806" i="10"/>
  <c r="M805" i="10"/>
  <c r="K805" i="10"/>
  <c r="J805" i="10"/>
  <c r="L805" i="10" s="1"/>
  <c r="I805" i="10"/>
  <c r="M804" i="10"/>
  <c r="K804" i="10"/>
  <c r="L804" i="10" s="1"/>
  <c r="J804" i="10"/>
  <c r="I804" i="10"/>
  <c r="M803" i="10"/>
  <c r="K803" i="10"/>
  <c r="J803" i="10"/>
  <c r="L803" i="10" s="1"/>
  <c r="I803" i="10"/>
  <c r="M802" i="10"/>
  <c r="K802" i="10"/>
  <c r="L802" i="10" s="1"/>
  <c r="J802" i="10"/>
  <c r="I802" i="10"/>
  <c r="M801" i="10"/>
  <c r="K801" i="10"/>
  <c r="J801" i="10"/>
  <c r="L801" i="10" s="1"/>
  <c r="I801" i="10"/>
  <c r="M800" i="10"/>
  <c r="K800" i="10"/>
  <c r="L800" i="10" s="1"/>
  <c r="J800" i="10"/>
  <c r="I800" i="10"/>
  <c r="M799" i="10"/>
  <c r="K799" i="10"/>
  <c r="J799" i="10"/>
  <c r="L799" i="10" s="1"/>
  <c r="I799" i="10"/>
  <c r="M798" i="10"/>
  <c r="K798" i="10"/>
  <c r="L798" i="10" s="1"/>
  <c r="J798" i="10"/>
  <c r="I798" i="10"/>
  <c r="M797" i="10"/>
  <c r="K797" i="10"/>
  <c r="J797" i="10"/>
  <c r="L797" i="10" s="1"/>
  <c r="I797" i="10"/>
  <c r="M796" i="10"/>
  <c r="K796" i="10"/>
  <c r="L796" i="10" s="1"/>
  <c r="J796" i="10"/>
  <c r="I796" i="10"/>
  <c r="M795" i="10"/>
  <c r="K795" i="10"/>
  <c r="J795" i="10"/>
  <c r="L795" i="10" s="1"/>
  <c r="I795" i="10"/>
  <c r="M794" i="10"/>
  <c r="K794" i="10"/>
  <c r="L794" i="10" s="1"/>
  <c r="J794" i="10"/>
  <c r="I794" i="10"/>
  <c r="M793" i="10"/>
  <c r="K793" i="10"/>
  <c r="J793" i="10"/>
  <c r="L793" i="10" s="1"/>
  <c r="I793" i="10"/>
  <c r="M792" i="10"/>
  <c r="K792" i="10"/>
  <c r="L792" i="10" s="1"/>
  <c r="J792" i="10"/>
  <c r="I792" i="10"/>
  <c r="M791" i="10"/>
  <c r="K791" i="10"/>
  <c r="J791" i="10"/>
  <c r="L791" i="10" s="1"/>
  <c r="I791" i="10"/>
  <c r="M790" i="10"/>
  <c r="K790" i="10"/>
  <c r="L790" i="10" s="1"/>
  <c r="J790" i="10"/>
  <c r="I790" i="10"/>
  <c r="M789" i="10"/>
  <c r="K789" i="10"/>
  <c r="J789" i="10"/>
  <c r="L789" i="10" s="1"/>
  <c r="I789" i="10"/>
  <c r="M788" i="10"/>
  <c r="K788" i="10"/>
  <c r="L788" i="10" s="1"/>
  <c r="J788" i="10"/>
  <c r="I788" i="10"/>
  <c r="M787" i="10"/>
  <c r="K787" i="10"/>
  <c r="J787" i="10"/>
  <c r="L787" i="10" s="1"/>
  <c r="I787" i="10"/>
  <c r="M786" i="10"/>
  <c r="K786" i="10"/>
  <c r="L786" i="10" s="1"/>
  <c r="J786" i="10"/>
  <c r="I786" i="10"/>
  <c r="M785" i="10"/>
  <c r="K785" i="10"/>
  <c r="J785" i="10"/>
  <c r="L785" i="10" s="1"/>
  <c r="I785" i="10"/>
  <c r="M784" i="10"/>
  <c r="K784" i="10"/>
  <c r="L784" i="10" s="1"/>
  <c r="J784" i="10"/>
  <c r="I784" i="10"/>
  <c r="M783" i="10"/>
  <c r="K783" i="10"/>
  <c r="J783" i="10"/>
  <c r="L783" i="10" s="1"/>
  <c r="I783" i="10"/>
  <c r="M782" i="10"/>
  <c r="K782" i="10"/>
  <c r="L782" i="10" s="1"/>
  <c r="J782" i="10"/>
  <c r="I782" i="10"/>
  <c r="M781" i="10"/>
  <c r="K781" i="10"/>
  <c r="J781" i="10"/>
  <c r="L781" i="10" s="1"/>
  <c r="I781" i="10"/>
  <c r="M780" i="10"/>
  <c r="K780" i="10"/>
  <c r="L780" i="10" s="1"/>
  <c r="J780" i="10"/>
  <c r="I780" i="10"/>
  <c r="M779" i="10"/>
  <c r="K779" i="10"/>
  <c r="J779" i="10"/>
  <c r="L779" i="10" s="1"/>
  <c r="I779" i="10"/>
  <c r="M778" i="10"/>
  <c r="K778" i="10"/>
  <c r="L778" i="10" s="1"/>
  <c r="J778" i="10"/>
  <c r="I778" i="10"/>
  <c r="M777" i="10"/>
  <c r="K777" i="10"/>
  <c r="J777" i="10"/>
  <c r="L777" i="10" s="1"/>
  <c r="I777" i="10"/>
  <c r="M776" i="10"/>
  <c r="K776" i="10"/>
  <c r="L776" i="10" s="1"/>
  <c r="J776" i="10"/>
  <c r="I776" i="10"/>
  <c r="M775" i="10"/>
  <c r="K775" i="10"/>
  <c r="J775" i="10"/>
  <c r="L775" i="10" s="1"/>
  <c r="I775" i="10"/>
  <c r="M774" i="10"/>
  <c r="K774" i="10"/>
  <c r="L774" i="10" s="1"/>
  <c r="J774" i="10"/>
  <c r="I774" i="10"/>
  <c r="M773" i="10"/>
  <c r="K773" i="10"/>
  <c r="J773" i="10"/>
  <c r="L773" i="10" s="1"/>
  <c r="I773" i="10"/>
  <c r="M772" i="10"/>
  <c r="K772" i="10"/>
  <c r="L772" i="10" s="1"/>
  <c r="J772" i="10"/>
  <c r="I772" i="10"/>
  <c r="M771" i="10"/>
  <c r="K771" i="10"/>
  <c r="J771" i="10"/>
  <c r="L771" i="10" s="1"/>
  <c r="I771" i="10"/>
  <c r="M770" i="10"/>
  <c r="K770" i="10"/>
  <c r="L770" i="10" s="1"/>
  <c r="J770" i="10"/>
  <c r="I770" i="10"/>
  <c r="M769" i="10"/>
  <c r="K769" i="10"/>
  <c r="J769" i="10"/>
  <c r="L769" i="10" s="1"/>
  <c r="I769" i="10"/>
  <c r="M768" i="10"/>
  <c r="K768" i="10"/>
  <c r="L768" i="10" s="1"/>
  <c r="J768" i="10"/>
  <c r="I768" i="10"/>
  <c r="M767" i="10"/>
  <c r="K767" i="10"/>
  <c r="J767" i="10"/>
  <c r="L767" i="10" s="1"/>
  <c r="I767" i="10"/>
  <c r="M766" i="10"/>
  <c r="K766" i="10"/>
  <c r="L766" i="10" s="1"/>
  <c r="J766" i="10"/>
  <c r="I766" i="10"/>
  <c r="M765" i="10"/>
  <c r="K765" i="10"/>
  <c r="J765" i="10"/>
  <c r="L765" i="10" s="1"/>
  <c r="I765" i="10"/>
  <c r="M764" i="10"/>
  <c r="K764" i="10"/>
  <c r="L764" i="10" s="1"/>
  <c r="J764" i="10"/>
  <c r="I764" i="10"/>
  <c r="M763" i="10"/>
  <c r="K763" i="10"/>
  <c r="J763" i="10"/>
  <c r="L763" i="10" s="1"/>
  <c r="I763" i="10"/>
  <c r="M762" i="10"/>
  <c r="K762" i="10"/>
  <c r="L762" i="10" s="1"/>
  <c r="J762" i="10"/>
  <c r="I762" i="10"/>
  <c r="M761" i="10"/>
  <c r="K761" i="10"/>
  <c r="J761" i="10"/>
  <c r="L761" i="10" s="1"/>
  <c r="I761" i="10"/>
  <c r="M760" i="10"/>
  <c r="K760" i="10"/>
  <c r="L760" i="10" s="1"/>
  <c r="J760" i="10"/>
  <c r="I760" i="10"/>
  <c r="M759" i="10"/>
  <c r="K759" i="10"/>
  <c r="J759" i="10"/>
  <c r="L759" i="10" s="1"/>
  <c r="I759" i="10"/>
  <c r="M758" i="10"/>
  <c r="K758" i="10"/>
  <c r="L758" i="10" s="1"/>
  <c r="J758" i="10"/>
  <c r="I758" i="10"/>
  <c r="M757" i="10"/>
  <c r="K757" i="10"/>
  <c r="J757" i="10"/>
  <c r="L757" i="10" s="1"/>
  <c r="I757" i="10"/>
  <c r="M756" i="10"/>
  <c r="K756" i="10"/>
  <c r="L756" i="10" s="1"/>
  <c r="J756" i="10"/>
  <c r="I756" i="10"/>
  <c r="M755" i="10"/>
  <c r="K755" i="10"/>
  <c r="J755" i="10"/>
  <c r="L755" i="10" s="1"/>
  <c r="I755" i="10"/>
  <c r="M754" i="10"/>
  <c r="K754" i="10"/>
  <c r="L754" i="10" s="1"/>
  <c r="J754" i="10"/>
  <c r="I754" i="10"/>
  <c r="M753" i="10"/>
  <c r="K753" i="10"/>
  <c r="J753" i="10"/>
  <c r="L753" i="10" s="1"/>
  <c r="I753" i="10"/>
  <c r="M752" i="10"/>
  <c r="K752" i="10"/>
  <c r="L752" i="10" s="1"/>
  <c r="J752" i="10"/>
  <c r="I752" i="10"/>
  <c r="M751" i="10"/>
  <c r="K751" i="10"/>
  <c r="J751" i="10"/>
  <c r="L751" i="10" s="1"/>
  <c r="I751" i="10"/>
  <c r="M750" i="10"/>
  <c r="K750" i="10"/>
  <c r="L750" i="10" s="1"/>
  <c r="J750" i="10"/>
  <c r="I750" i="10"/>
  <c r="M749" i="10"/>
  <c r="K749" i="10"/>
  <c r="J749" i="10"/>
  <c r="L749" i="10" s="1"/>
  <c r="I749" i="10"/>
  <c r="M748" i="10"/>
  <c r="K748" i="10"/>
  <c r="L748" i="10" s="1"/>
  <c r="J748" i="10"/>
  <c r="I748" i="10"/>
  <c r="M747" i="10"/>
  <c r="K747" i="10"/>
  <c r="J747" i="10"/>
  <c r="L747" i="10" s="1"/>
  <c r="I747" i="10"/>
  <c r="M746" i="10"/>
  <c r="K746" i="10"/>
  <c r="J746" i="10"/>
  <c r="L746" i="10" s="1"/>
  <c r="I746" i="10"/>
  <c r="M745" i="10"/>
  <c r="K745" i="10"/>
  <c r="J745" i="10"/>
  <c r="L745" i="10" s="1"/>
  <c r="I745" i="10"/>
  <c r="M744" i="10"/>
  <c r="K744" i="10"/>
  <c r="J744" i="10"/>
  <c r="L744" i="10" s="1"/>
  <c r="I744" i="10"/>
  <c r="M743" i="10"/>
  <c r="K743" i="10"/>
  <c r="J743" i="10"/>
  <c r="L743" i="10" s="1"/>
  <c r="I743" i="10"/>
  <c r="M742" i="10"/>
  <c r="K742" i="10"/>
  <c r="J742" i="10"/>
  <c r="L742" i="10" s="1"/>
  <c r="I742" i="10"/>
  <c r="M741" i="10"/>
  <c r="K741" i="10"/>
  <c r="J741" i="10"/>
  <c r="L741" i="10" s="1"/>
  <c r="I741" i="10"/>
  <c r="M740" i="10"/>
  <c r="K740" i="10"/>
  <c r="L740" i="10" s="1"/>
  <c r="J740" i="10"/>
  <c r="I740" i="10"/>
  <c r="M739" i="10"/>
  <c r="K739" i="10"/>
  <c r="J739" i="10"/>
  <c r="L739" i="10" s="1"/>
  <c r="I739" i="10"/>
  <c r="M738" i="10"/>
  <c r="K738" i="10"/>
  <c r="L738" i="10" s="1"/>
  <c r="J738" i="10"/>
  <c r="I738" i="10"/>
  <c r="M737" i="10"/>
  <c r="K737" i="10"/>
  <c r="J737" i="10"/>
  <c r="L737" i="10" s="1"/>
  <c r="I737" i="10"/>
  <c r="M736" i="10"/>
  <c r="K736" i="10"/>
  <c r="L736" i="10" s="1"/>
  <c r="J736" i="10"/>
  <c r="I736" i="10"/>
  <c r="M735" i="10"/>
  <c r="K735" i="10"/>
  <c r="J735" i="10"/>
  <c r="L735" i="10" s="1"/>
  <c r="I735" i="10"/>
  <c r="M734" i="10"/>
  <c r="K734" i="10"/>
  <c r="L734" i="10" s="1"/>
  <c r="J734" i="10"/>
  <c r="I734" i="10"/>
  <c r="M733" i="10"/>
  <c r="K733" i="10"/>
  <c r="J733" i="10"/>
  <c r="L733" i="10" s="1"/>
  <c r="I733" i="10"/>
  <c r="M732" i="10"/>
  <c r="K732" i="10"/>
  <c r="L732" i="10" s="1"/>
  <c r="J732" i="10"/>
  <c r="I732" i="10"/>
  <c r="M731" i="10"/>
  <c r="K731" i="10"/>
  <c r="J731" i="10"/>
  <c r="L731" i="10" s="1"/>
  <c r="I731" i="10"/>
  <c r="M730" i="10"/>
  <c r="K730" i="10"/>
  <c r="L730" i="10" s="1"/>
  <c r="J730" i="10"/>
  <c r="I730" i="10"/>
  <c r="M729" i="10"/>
  <c r="K729" i="10"/>
  <c r="J729" i="10"/>
  <c r="L729" i="10" s="1"/>
  <c r="I729" i="10"/>
  <c r="M728" i="10"/>
  <c r="K728" i="10"/>
  <c r="L728" i="10" s="1"/>
  <c r="J728" i="10"/>
  <c r="I728" i="10"/>
  <c r="M727" i="10"/>
  <c r="K727" i="10"/>
  <c r="J727" i="10"/>
  <c r="L727" i="10" s="1"/>
  <c r="I727" i="10"/>
  <c r="M726" i="10"/>
  <c r="K726" i="10"/>
  <c r="L726" i="10" s="1"/>
  <c r="J726" i="10"/>
  <c r="I726" i="10"/>
  <c r="M725" i="10"/>
  <c r="K725" i="10"/>
  <c r="J725" i="10"/>
  <c r="L725" i="10" s="1"/>
  <c r="I725" i="10"/>
  <c r="M724" i="10"/>
  <c r="K724" i="10"/>
  <c r="L724" i="10" s="1"/>
  <c r="J724" i="10"/>
  <c r="I724" i="10"/>
  <c r="M723" i="10"/>
  <c r="K723" i="10"/>
  <c r="J723" i="10"/>
  <c r="L723" i="10" s="1"/>
  <c r="I723" i="10"/>
  <c r="M722" i="10"/>
  <c r="K722" i="10"/>
  <c r="L722" i="10" s="1"/>
  <c r="J722" i="10"/>
  <c r="I722" i="10"/>
  <c r="M721" i="10"/>
  <c r="K721" i="10"/>
  <c r="J721" i="10"/>
  <c r="L721" i="10" s="1"/>
  <c r="I721" i="10"/>
  <c r="M720" i="10"/>
  <c r="K720" i="10"/>
  <c r="L720" i="10" s="1"/>
  <c r="J720" i="10"/>
  <c r="I720" i="10"/>
  <c r="M719" i="10"/>
  <c r="K719" i="10"/>
  <c r="J719" i="10"/>
  <c r="L719" i="10" s="1"/>
  <c r="I719" i="10"/>
  <c r="M718" i="10"/>
  <c r="K718" i="10"/>
  <c r="L718" i="10" s="1"/>
  <c r="J718" i="10"/>
  <c r="I718" i="10"/>
  <c r="M717" i="10"/>
  <c r="K717" i="10"/>
  <c r="J717" i="10"/>
  <c r="L717" i="10" s="1"/>
  <c r="I717" i="10"/>
  <c r="M716" i="10"/>
  <c r="K716" i="10"/>
  <c r="L716" i="10" s="1"/>
  <c r="J716" i="10"/>
  <c r="I716" i="10"/>
  <c r="M715" i="10"/>
  <c r="K715" i="10"/>
  <c r="J715" i="10"/>
  <c r="L715" i="10" s="1"/>
  <c r="I715" i="10"/>
  <c r="M714" i="10"/>
  <c r="K714" i="10"/>
  <c r="L714" i="10" s="1"/>
  <c r="J714" i="10"/>
  <c r="I714" i="10"/>
  <c r="M713" i="10"/>
  <c r="K713" i="10"/>
  <c r="J713" i="10"/>
  <c r="L713" i="10" s="1"/>
  <c r="I713" i="10"/>
  <c r="M712" i="10"/>
  <c r="K712" i="10"/>
  <c r="L712" i="10" s="1"/>
  <c r="J712" i="10"/>
  <c r="I712" i="10"/>
  <c r="M711" i="10"/>
  <c r="K711" i="10"/>
  <c r="J711" i="10"/>
  <c r="L711" i="10" s="1"/>
  <c r="I711" i="10"/>
  <c r="M710" i="10"/>
  <c r="K710" i="10"/>
  <c r="J710" i="10"/>
  <c r="L710" i="10" s="1"/>
  <c r="I710" i="10"/>
  <c r="M709" i="10"/>
  <c r="K709" i="10"/>
  <c r="J709" i="10"/>
  <c r="L709" i="10" s="1"/>
  <c r="I709" i="10"/>
  <c r="M708" i="10"/>
  <c r="K708" i="10"/>
  <c r="J708" i="10"/>
  <c r="L708" i="10" s="1"/>
  <c r="I708" i="10"/>
  <c r="M707" i="10"/>
  <c r="K707" i="10"/>
  <c r="J707" i="10"/>
  <c r="L707" i="10" s="1"/>
  <c r="I707" i="10"/>
  <c r="M706" i="10"/>
  <c r="K706" i="10"/>
  <c r="J706" i="10"/>
  <c r="L706" i="10" s="1"/>
  <c r="I706" i="10"/>
  <c r="M705" i="10"/>
  <c r="K705" i="10"/>
  <c r="J705" i="10"/>
  <c r="L705" i="10" s="1"/>
  <c r="I705" i="10"/>
  <c r="M704" i="10"/>
  <c r="K704" i="10"/>
  <c r="L704" i="10" s="1"/>
  <c r="J704" i="10"/>
  <c r="I704" i="10"/>
  <c r="M703" i="10"/>
  <c r="K703" i="10"/>
  <c r="J703" i="10"/>
  <c r="L703" i="10" s="1"/>
  <c r="I703" i="10"/>
  <c r="M702" i="10"/>
  <c r="K702" i="10"/>
  <c r="J702" i="10"/>
  <c r="I702" i="10"/>
  <c r="M701" i="10"/>
  <c r="K701" i="10"/>
  <c r="J701" i="10"/>
  <c r="L701" i="10" s="1"/>
  <c r="I701" i="10"/>
  <c r="M700" i="10"/>
  <c r="K700" i="10"/>
  <c r="J700" i="10"/>
  <c r="I700" i="10"/>
  <c r="M699" i="10"/>
  <c r="K699" i="10"/>
  <c r="J699" i="10"/>
  <c r="L699" i="10" s="1"/>
  <c r="I699" i="10"/>
  <c r="M698" i="10"/>
  <c r="K698" i="10"/>
  <c r="J698" i="10"/>
  <c r="I698" i="10"/>
  <c r="M697" i="10"/>
  <c r="K697" i="10"/>
  <c r="J697" i="10"/>
  <c r="L697" i="10" s="1"/>
  <c r="I697" i="10"/>
  <c r="M696" i="10"/>
  <c r="K696" i="10"/>
  <c r="J696" i="10"/>
  <c r="I696" i="10"/>
  <c r="M695" i="10"/>
  <c r="K695" i="10"/>
  <c r="J695" i="10"/>
  <c r="L695" i="10" s="1"/>
  <c r="I695" i="10"/>
  <c r="M694" i="10"/>
  <c r="K694" i="10"/>
  <c r="J694" i="10"/>
  <c r="I694" i="10"/>
  <c r="M693" i="10"/>
  <c r="K693" i="10"/>
  <c r="J693" i="10"/>
  <c r="L693" i="10" s="1"/>
  <c r="I693" i="10"/>
  <c r="M692" i="10"/>
  <c r="K692" i="10"/>
  <c r="J692" i="10"/>
  <c r="I692" i="10"/>
  <c r="M691" i="10"/>
  <c r="K691" i="10"/>
  <c r="J691" i="10"/>
  <c r="L691" i="10" s="1"/>
  <c r="I691" i="10"/>
  <c r="M690" i="10"/>
  <c r="K690" i="10"/>
  <c r="J690" i="10"/>
  <c r="I690" i="10"/>
  <c r="M689" i="10"/>
  <c r="K689" i="10"/>
  <c r="J689" i="10"/>
  <c r="L689" i="10" s="1"/>
  <c r="I689" i="10"/>
  <c r="M688" i="10"/>
  <c r="K688" i="10"/>
  <c r="J688" i="10"/>
  <c r="I688" i="10"/>
  <c r="M687" i="10"/>
  <c r="K687" i="10"/>
  <c r="J687" i="10"/>
  <c r="L687" i="10" s="1"/>
  <c r="I687" i="10"/>
  <c r="M686" i="10"/>
  <c r="K686" i="10"/>
  <c r="J686" i="10"/>
  <c r="I686" i="10"/>
  <c r="M685" i="10"/>
  <c r="K685" i="10"/>
  <c r="J685" i="10"/>
  <c r="L685" i="10" s="1"/>
  <c r="I685" i="10"/>
  <c r="M684" i="10"/>
  <c r="K684" i="10"/>
  <c r="J684" i="10"/>
  <c r="I684" i="10"/>
  <c r="M683" i="10"/>
  <c r="K683" i="10"/>
  <c r="J683" i="10"/>
  <c r="L683" i="10" s="1"/>
  <c r="I683" i="10"/>
  <c r="M682" i="10"/>
  <c r="K682" i="10"/>
  <c r="J682" i="10"/>
  <c r="I682" i="10"/>
  <c r="M681" i="10"/>
  <c r="K681" i="10"/>
  <c r="J681" i="10"/>
  <c r="L681" i="10" s="1"/>
  <c r="I681" i="10"/>
  <c r="M680" i="10"/>
  <c r="K680" i="10"/>
  <c r="J680" i="10"/>
  <c r="I680" i="10"/>
  <c r="M679" i="10"/>
  <c r="K679" i="10"/>
  <c r="J679" i="10"/>
  <c r="L679" i="10" s="1"/>
  <c r="I679" i="10"/>
  <c r="M678" i="10"/>
  <c r="K678" i="10"/>
  <c r="J678" i="10"/>
  <c r="I678" i="10"/>
  <c r="M677" i="10"/>
  <c r="K677" i="10"/>
  <c r="J677" i="10"/>
  <c r="L677" i="10" s="1"/>
  <c r="I677" i="10"/>
  <c r="M676" i="10"/>
  <c r="K676" i="10"/>
  <c r="J676" i="10"/>
  <c r="L676" i="10" s="1"/>
  <c r="I676" i="10"/>
  <c r="M675" i="10"/>
  <c r="K675" i="10"/>
  <c r="J675" i="10"/>
  <c r="L675" i="10" s="1"/>
  <c r="I675" i="10"/>
  <c r="M674" i="10"/>
  <c r="K674" i="10"/>
  <c r="J674" i="10"/>
  <c r="L674" i="10" s="1"/>
  <c r="I674" i="10"/>
  <c r="M673" i="10"/>
  <c r="K673" i="10"/>
  <c r="J673" i="10"/>
  <c r="L673" i="10" s="1"/>
  <c r="I673" i="10"/>
  <c r="M672" i="10"/>
  <c r="K672" i="10"/>
  <c r="L672" i="10" s="1"/>
  <c r="J672" i="10"/>
  <c r="I672" i="10"/>
  <c r="M671" i="10"/>
  <c r="K671" i="10"/>
  <c r="J671" i="10"/>
  <c r="L671" i="10" s="1"/>
  <c r="I671" i="10"/>
  <c r="M670" i="10"/>
  <c r="K670" i="10"/>
  <c r="L670" i="10" s="1"/>
  <c r="J670" i="10"/>
  <c r="I670" i="10"/>
  <c r="M669" i="10"/>
  <c r="K669" i="10"/>
  <c r="J669" i="10"/>
  <c r="L669" i="10" s="1"/>
  <c r="I669" i="10"/>
  <c r="M668" i="10"/>
  <c r="K668" i="10"/>
  <c r="L668" i="10" s="1"/>
  <c r="J668" i="10"/>
  <c r="I668" i="10"/>
  <c r="M667" i="10"/>
  <c r="K667" i="10"/>
  <c r="J667" i="10"/>
  <c r="L667" i="10" s="1"/>
  <c r="I667" i="10"/>
  <c r="M666" i="10"/>
  <c r="K666" i="10"/>
  <c r="L666" i="10" s="1"/>
  <c r="J666" i="10"/>
  <c r="I666" i="10"/>
  <c r="M665" i="10"/>
  <c r="K665" i="10"/>
  <c r="J665" i="10"/>
  <c r="L665" i="10" s="1"/>
  <c r="I665" i="10"/>
  <c r="M664" i="10"/>
  <c r="K664" i="10"/>
  <c r="L664" i="10" s="1"/>
  <c r="J664" i="10"/>
  <c r="I664" i="10"/>
  <c r="M663" i="10"/>
  <c r="K663" i="10"/>
  <c r="J663" i="10"/>
  <c r="L663" i="10" s="1"/>
  <c r="I663" i="10"/>
  <c r="M662" i="10"/>
  <c r="K662" i="10"/>
  <c r="L662" i="10" s="1"/>
  <c r="J662" i="10"/>
  <c r="I662" i="10"/>
  <c r="M661" i="10"/>
  <c r="K661" i="10"/>
  <c r="J661" i="10"/>
  <c r="L661" i="10" s="1"/>
  <c r="I661" i="10"/>
  <c r="M660" i="10"/>
  <c r="K660" i="10"/>
  <c r="L660" i="10" s="1"/>
  <c r="J660" i="10"/>
  <c r="I660" i="10"/>
  <c r="M659" i="10"/>
  <c r="K659" i="10"/>
  <c r="J659" i="10"/>
  <c r="L659" i="10" s="1"/>
  <c r="I659" i="10"/>
  <c r="M658" i="10"/>
  <c r="K658" i="10"/>
  <c r="L658" i="10" s="1"/>
  <c r="J658" i="10"/>
  <c r="I658" i="10"/>
  <c r="M657" i="10"/>
  <c r="K657" i="10"/>
  <c r="J657" i="10"/>
  <c r="L657" i="10" s="1"/>
  <c r="I657" i="10"/>
  <c r="M656" i="10"/>
  <c r="K656" i="10"/>
  <c r="J656" i="10"/>
  <c r="L656" i="10" s="1"/>
  <c r="I656" i="10"/>
  <c r="M655" i="10"/>
  <c r="K655" i="10"/>
  <c r="J655" i="10"/>
  <c r="L655" i="10" s="1"/>
  <c r="I655" i="10"/>
  <c r="M654" i="10"/>
  <c r="K654" i="10"/>
  <c r="J654" i="10"/>
  <c r="L654" i="10" s="1"/>
  <c r="I654" i="10"/>
  <c r="M653" i="10"/>
  <c r="K653" i="10"/>
  <c r="J653" i="10"/>
  <c r="L653" i="10" s="1"/>
  <c r="I653" i="10"/>
  <c r="M652" i="10"/>
  <c r="K652" i="10"/>
  <c r="L652" i="10" s="1"/>
  <c r="J652" i="10"/>
  <c r="I652" i="10"/>
  <c r="M651" i="10"/>
  <c r="K651" i="10"/>
  <c r="J651" i="10"/>
  <c r="L651" i="10" s="1"/>
  <c r="I651" i="10"/>
  <c r="M650" i="10"/>
  <c r="K650" i="10"/>
  <c r="L650" i="10" s="1"/>
  <c r="J650" i="10"/>
  <c r="I650" i="10"/>
  <c r="M649" i="10"/>
  <c r="K649" i="10"/>
  <c r="J649" i="10"/>
  <c r="L649" i="10" s="1"/>
  <c r="I649" i="10"/>
  <c r="M648" i="10"/>
  <c r="K648" i="10"/>
  <c r="J648" i="10"/>
  <c r="L648" i="10" s="1"/>
  <c r="I648" i="10"/>
  <c r="M647" i="10"/>
  <c r="K647" i="10"/>
  <c r="J647" i="10"/>
  <c r="L647" i="10" s="1"/>
  <c r="I647" i="10"/>
  <c r="M646" i="10"/>
  <c r="K646" i="10"/>
  <c r="L646" i="10" s="1"/>
  <c r="J646" i="10"/>
  <c r="I646" i="10"/>
  <c r="M645" i="10"/>
  <c r="K645" i="10"/>
  <c r="J645" i="10"/>
  <c r="L645" i="10" s="1"/>
  <c r="I645" i="10"/>
  <c r="M644" i="10"/>
  <c r="K644" i="10"/>
  <c r="L644" i="10" s="1"/>
  <c r="J644" i="10"/>
  <c r="I644" i="10"/>
  <c r="M643" i="10"/>
  <c r="K643" i="10"/>
  <c r="J643" i="10"/>
  <c r="L643" i="10" s="1"/>
  <c r="I643" i="10"/>
  <c r="M642" i="10"/>
  <c r="K642" i="10"/>
  <c r="L642" i="10" s="1"/>
  <c r="J642" i="10"/>
  <c r="I642" i="10"/>
  <c r="M641" i="10"/>
  <c r="K641" i="10"/>
  <c r="J641" i="10"/>
  <c r="L641" i="10" s="1"/>
  <c r="I641" i="10"/>
  <c r="M640" i="10"/>
  <c r="K640" i="10"/>
  <c r="J640" i="10"/>
  <c r="L640" i="10" s="1"/>
  <c r="I640" i="10"/>
  <c r="M639" i="10"/>
  <c r="K639" i="10"/>
  <c r="J639" i="10"/>
  <c r="L639" i="10" s="1"/>
  <c r="I639" i="10"/>
  <c r="M638" i="10"/>
  <c r="K638" i="10"/>
  <c r="J638" i="10"/>
  <c r="L638" i="10" s="1"/>
  <c r="I638" i="10"/>
  <c r="M637" i="10"/>
  <c r="K637" i="10"/>
  <c r="J637" i="10"/>
  <c r="L637" i="10" s="1"/>
  <c r="I637" i="10"/>
  <c r="M636" i="10"/>
  <c r="K636" i="10"/>
  <c r="J636" i="10"/>
  <c r="L636" i="10" s="1"/>
  <c r="I636" i="10"/>
  <c r="M635" i="10"/>
  <c r="K635" i="10"/>
  <c r="J635" i="10"/>
  <c r="L635" i="10" s="1"/>
  <c r="I635" i="10"/>
  <c r="M634" i="10"/>
  <c r="K634" i="10"/>
  <c r="J634" i="10"/>
  <c r="L634" i="10" s="1"/>
  <c r="I634" i="10"/>
  <c r="M633" i="10"/>
  <c r="K633" i="10"/>
  <c r="J633" i="10"/>
  <c r="L633" i="10" s="1"/>
  <c r="I633" i="10"/>
  <c r="M632" i="10"/>
  <c r="K632" i="10"/>
  <c r="J632" i="10"/>
  <c r="L632" i="10" s="1"/>
  <c r="I632" i="10"/>
  <c r="M631" i="10"/>
  <c r="K631" i="10"/>
  <c r="J631" i="10"/>
  <c r="L631" i="10" s="1"/>
  <c r="I631" i="10"/>
  <c r="M630" i="10"/>
  <c r="K630" i="10"/>
  <c r="J630" i="10"/>
  <c r="L630" i="10" s="1"/>
  <c r="I630" i="10"/>
  <c r="M629" i="10"/>
  <c r="K629" i="10"/>
  <c r="J629" i="10"/>
  <c r="L629" i="10" s="1"/>
  <c r="I629" i="10"/>
  <c r="M628" i="10"/>
  <c r="K628" i="10"/>
  <c r="J628" i="10"/>
  <c r="L628" i="10" s="1"/>
  <c r="I628" i="10"/>
  <c r="M627" i="10"/>
  <c r="K627" i="10"/>
  <c r="J627" i="10"/>
  <c r="L627" i="10" s="1"/>
  <c r="I627" i="10"/>
  <c r="M626" i="10"/>
  <c r="K626" i="10"/>
  <c r="J626" i="10"/>
  <c r="L626" i="10" s="1"/>
  <c r="I626" i="10"/>
  <c r="M625" i="10"/>
  <c r="K625" i="10"/>
  <c r="J625" i="10"/>
  <c r="L625" i="10" s="1"/>
  <c r="I625" i="10"/>
  <c r="M624" i="10"/>
  <c r="K624" i="10"/>
  <c r="J624" i="10"/>
  <c r="L624" i="10" s="1"/>
  <c r="I624" i="10"/>
  <c r="M623" i="10"/>
  <c r="K623" i="10"/>
  <c r="J623" i="10"/>
  <c r="L623" i="10" s="1"/>
  <c r="I623" i="10"/>
  <c r="M622" i="10"/>
  <c r="K622" i="10"/>
  <c r="J622" i="10"/>
  <c r="L622" i="10" s="1"/>
  <c r="I622" i="10"/>
  <c r="M621" i="10"/>
  <c r="K621" i="10"/>
  <c r="J621" i="10"/>
  <c r="L621" i="10" s="1"/>
  <c r="I621" i="10"/>
  <c r="M620" i="10"/>
  <c r="K620" i="10"/>
  <c r="J620" i="10"/>
  <c r="L620" i="10" s="1"/>
  <c r="I620" i="10"/>
  <c r="M619" i="10"/>
  <c r="K619" i="10"/>
  <c r="J619" i="10"/>
  <c r="L619" i="10" s="1"/>
  <c r="I619" i="10"/>
  <c r="M618" i="10"/>
  <c r="K618" i="10"/>
  <c r="J618" i="10"/>
  <c r="L618" i="10" s="1"/>
  <c r="I618" i="10"/>
  <c r="M617" i="10"/>
  <c r="K617" i="10"/>
  <c r="J617" i="10"/>
  <c r="L617" i="10" s="1"/>
  <c r="I617" i="10"/>
  <c r="M616" i="10"/>
  <c r="K616" i="10"/>
  <c r="J616" i="10"/>
  <c r="L616" i="10" s="1"/>
  <c r="I616" i="10"/>
  <c r="M615" i="10"/>
  <c r="K615" i="10"/>
  <c r="J615" i="10"/>
  <c r="L615" i="10" s="1"/>
  <c r="I615" i="10"/>
  <c r="M614" i="10"/>
  <c r="K614" i="10"/>
  <c r="J614" i="10"/>
  <c r="L614" i="10" s="1"/>
  <c r="I614" i="10"/>
  <c r="M613" i="10"/>
  <c r="K613" i="10"/>
  <c r="J613" i="10"/>
  <c r="L613" i="10" s="1"/>
  <c r="I613" i="10"/>
  <c r="M612" i="10"/>
  <c r="K612" i="10"/>
  <c r="J612" i="10"/>
  <c r="L612" i="10" s="1"/>
  <c r="I612" i="10"/>
  <c r="M611" i="10"/>
  <c r="K611" i="10"/>
  <c r="J611" i="10"/>
  <c r="L611" i="10" s="1"/>
  <c r="I611" i="10"/>
  <c r="M610" i="10"/>
  <c r="K610" i="10"/>
  <c r="J610" i="10"/>
  <c r="L610" i="10" s="1"/>
  <c r="I610" i="10"/>
  <c r="M609" i="10"/>
  <c r="K609" i="10"/>
  <c r="J609" i="10"/>
  <c r="L609" i="10" s="1"/>
  <c r="I609" i="10"/>
  <c r="M608" i="10"/>
  <c r="K608" i="10"/>
  <c r="J608" i="10"/>
  <c r="L608" i="10" s="1"/>
  <c r="I608" i="10"/>
  <c r="M607" i="10"/>
  <c r="K607" i="10"/>
  <c r="J607" i="10"/>
  <c r="L607" i="10" s="1"/>
  <c r="I607" i="10"/>
  <c r="M606" i="10"/>
  <c r="K606" i="10"/>
  <c r="J606" i="10"/>
  <c r="L606" i="10" s="1"/>
  <c r="I606" i="10"/>
  <c r="M605" i="10"/>
  <c r="K605" i="10"/>
  <c r="J605" i="10"/>
  <c r="L605" i="10" s="1"/>
  <c r="I605" i="10"/>
  <c r="M604" i="10"/>
  <c r="K604" i="10"/>
  <c r="J604" i="10"/>
  <c r="L604" i="10" s="1"/>
  <c r="I604" i="10"/>
  <c r="M603" i="10"/>
  <c r="K603" i="10"/>
  <c r="J603" i="10"/>
  <c r="L603" i="10" s="1"/>
  <c r="I603" i="10"/>
  <c r="M602" i="10"/>
  <c r="K602" i="10"/>
  <c r="L602" i="10" s="1"/>
  <c r="J602" i="10"/>
  <c r="I602" i="10"/>
  <c r="M601" i="10"/>
  <c r="K601" i="10"/>
  <c r="J601" i="10"/>
  <c r="L601" i="10" s="1"/>
  <c r="I601" i="10"/>
  <c r="M600" i="10"/>
  <c r="K600" i="10"/>
  <c r="J600" i="10"/>
  <c r="L600" i="10" s="1"/>
  <c r="I600" i="10"/>
  <c r="M599" i="10"/>
  <c r="K599" i="10"/>
  <c r="J599" i="10"/>
  <c r="L599" i="10" s="1"/>
  <c r="I599" i="10"/>
  <c r="M598" i="10"/>
  <c r="K598" i="10"/>
  <c r="J598" i="10"/>
  <c r="L598" i="10" s="1"/>
  <c r="I598" i="10"/>
  <c r="M597" i="10"/>
  <c r="K597" i="10"/>
  <c r="J597" i="10"/>
  <c r="L597" i="10" s="1"/>
  <c r="I597" i="10"/>
  <c r="M596" i="10"/>
  <c r="K596" i="10"/>
  <c r="L596" i="10" s="1"/>
  <c r="J596" i="10"/>
  <c r="I596" i="10"/>
  <c r="M595" i="10"/>
  <c r="K595" i="10"/>
  <c r="J595" i="10"/>
  <c r="L595" i="10" s="1"/>
  <c r="I595" i="10"/>
  <c r="M594" i="10"/>
  <c r="K594" i="10"/>
  <c r="L594" i="10" s="1"/>
  <c r="J594" i="10"/>
  <c r="I594" i="10"/>
  <c r="M593" i="10"/>
  <c r="K593" i="10"/>
  <c r="J593" i="10"/>
  <c r="L593" i="10" s="1"/>
  <c r="I593" i="10"/>
  <c r="M592" i="10"/>
  <c r="K592" i="10"/>
  <c r="L592" i="10" s="1"/>
  <c r="J592" i="10"/>
  <c r="I592" i="10"/>
  <c r="M591" i="10"/>
  <c r="K591" i="10"/>
  <c r="J591" i="10"/>
  <c r="L591" i="10" s="1"/>
  <c r="I591" i="10"/>
  <c r="M590" i="10"/>
  <c r="K590" i="10"/>
  <c r="L590" i="10" s="1"/>
  <c r="J590" i="10"/>
  <c r="I590" i="10"/>
  <c r="M589" i="10"/>
  <c r="K589" i="10"/>
  <c r="J589" i="10"/>
  <c r="L589" i="10" s="1"/>
  <c r="I589" i="10"/>
  <c r="M588" i="10"/>
  <c r="K588" i="10"/>
  <c r="L588" i="10" s="1"/>
  <c r="J588" i="10"/>
  <c r="I588" i="10"/>
  <c r="M587" i="10"/>
  <c r="K587" i="10"/>
  <c r="J587" i="10"/>
  <c r="L587" i="10" s="1"/>
  <c r="I587" i="10"/>
  <c r="M586" i="10"/>
  <c r="K586" i="10"/>
  <c r="L586" i="10" s="1"/>
  <c r="J586" i="10"/>
  <c r="I586" i="10"/>
  <c r="M585" i="10"/>
  <c r="K585" i="10"/>
  <c r="J585" i="10"/>
  <c r="L585" i="10" s="1"/>
  <c r="I585" i="10"/>
  <c r="M584" i="10"/>
  <c r="K584" i="10"/>
  <c r="J584" i="10"/>
  <c r="L584" i="10" s="1"/>
  <c r="I584" i="10"/>
  <c r="M583" i="10"/>
  <c r="K583" i="10"/>
  <c r="J583" i="10"/>
  <c r="L583" i="10" s="1"/>
  <c r="I583" i="10"/>
  <c r="M582" i="10"/>
  <c r="K582" i="10"/>
  <c r="J582" i="10"/>
  <c r="L582" i="10" s="1"/>
  <c r="I582" i="10"/>
  <c r="M581" i="10"/>
  <c r="K581" i="10"/>
  <c r="J581" i="10"/>
  <c r="L581" i="10" s="1"/>
  <c r="I581" i="10"/>
  <c r="M580" i="10"/>
  <c r="K580" i="10"/>
  <c r="L580" i="10" s="1"/>
  <c r="J580" i="10"/>
  <c r="I580" i="10"/>
  <c r="M579" i="10"/>
  <c r="K579" i="10"/>
  <c r="J579" i="10"/>
  <c r="L579" i="10" s="1"/>
  <c r="I579" i="10"/>
  <c r="M578" i="10"/>
  <c r="K578" i="10"/>
  <c r="L578" i="10" s="1"/>
  <c r="J578" i="10"/>
  <c r="I578" i="10"/>
  <c r="M577" i="10"/>
  <c r="K577" i="10"/>
  <c r="J577" i="10"/>
  <c r="L577" i="10" s="1"/>
  <c r="I577" i="10"/>
  <c r="M576" i="10"/>
  <c r="K576" i="10"/>
  <c r="L576" i="10" s="1"/>
  <c r="J576" i="10"/>
  <c r="I576" i="10"/>
  <c r="M575" i="10"/>
  <c r="K575" i="10"/>
  <c r="J575" i="10"/>
  <c r="L575" i="10" s="1"/>
  <c r="I575" i="10"/>
  <c r="M574" i="10"/>
  <c r="K574" i="10"/>
  <c r="J574" i="10"/>
  <c r="L574" i="10" s="1"/>
  <c r="I574" i="10"/>
  <c r="M573" i="10"/>
  <c r="K573" i="10"/>
  <c r="J573" i="10"/>
  <c r="L573" i="10" s="1"/>
  <c r="I573" i="10"/>
  <c r="M572" i="10"/>
  <c r="K572" i="10"/>
  <c r="J572" i="10"/>
  <c r="I572" i="10"/>
  <c r="M571" i="10"/>
  <c r="K571" i="10"/>
  <c r="J571" i="10"/>
  <c r="L571" i="10" s="1"/>
  <c r="I571" i="10"/>
  <c r="M570" i="10"/>
  <c r="K570" i="10"/>
  <c r="L570" i="10" s="1"/>
  <c r="J570" i="10"/>
  <c r="I570" i="10"/>
  <c r="M569" i="10"/>
  <c r="K569" i="10"/>
  <c r="J569" i="10"/>
  <c r="L569" i="10" s="1"/>
  <c r="I569" i="10"/>
  <c r="M568" i="10"/>
  <c r="K568" i="10"/>
  <c r="L568" i="10" s="1"/>
  <c r="J568" i="10"/>
  <c r="I568" i="10"/>
  <c r="M567" i="10"/>
  <c r="K567" i="10"/>
  <c r="J567" i="10"/>
  <c r="L567" i="10" s="1"/>
  <c r="I567" i="10"/>
  <c r="M566" i="10"/>
  <c r="K566" i="10"/>
  <c r="L566" i="10" s="1"/>
  <c r="J566" i="10"/>
  <c r="I566" i="10"/>
  <c r="M565" i="10"/>
  <c r="K565" i="10"/>
  <c r="J565" i="10"/>
  <c r="L565" i="10" s="1"/>
  <c r="I565" i="10"/>
  <c r="M564" i="10"/>
  <c r="K564" i="10"/>
  <c r="L564" i="10" s="1"/>
  <c r="J564" i="10"/>
  <c r="I564" i="10"/>
  <c r="M563" i="10"/>
  <c r="K563" i="10"/>
  <c r="J563" i="10"/>
  <c r="L563" i="10" s="1"/>
  <c r="I563" i="10"/>
  <c r="M562" i="10"/>
  <c r="K562" i="10"/>
  <c r="L562" i="10" s="1"/>
  <c r="J562" i="10"/>
  <c r="I562" i="10"/>
  <c r="M561" i="10"/>
  <c r="K561" i="10"/>
  <c r="J561" i="10"/>
  <c r="L561" i="10" s="1"/>
  <c r="I561" i="10"/>
  <c r="M560" i="10"/>
  <c r="K560" i="10"/>
  <c r="L560" i="10" s="1"/>
  <c r="J560" i="10"/>
  <c r="I560" i="10"/>
  <c r="M559" i="10"/>
  <c r="K559" i="10"/>
  <c r="J559" i="10"/>
  <c r="L559" i="10" s="1"/>
  <c r="I559" i="10"/>
  <c r="M558" i="10"/>
  <c r="K558" i="10"/>
  <c r="L558" i="10" s="1"/>
  <c r="J558" i="10"/>
  <c r="I558" i="10"/>
  <c r="M557" i="10"/>
  <c r="K557" i="10"/>
  <c r="J557" i="10"/>
  <c r="L557" i="10" s="1"/>
  <c r="I557" i="10"/>
  <c r="M556" i="10"/>
  <c r="K556" i="10"/>
  <c r="L556" i="10" s="1"/>
  <c r="J556" i="10"/>
  <c r="I556" i="10"/>
  <c r="M555" i="10"/>
  <c r="K555" i="10"/>
  <c r="J555" i="10"/>
  <c r="L555" i="10" s="1"/>
  <c r="I555" i="10"/>
  <c r="M554" i="10"/>
  <c r="K554" i="10"/>
  <c r="L554" i="10" s="1"/>
  <c r="J554" i="10"/>
  <c r="I554" i="10"/>
  <c r="M553" i="10"/>
  <c r="K553" i="10"/>
  <c r="J553" i="10"/>
  <c r="L553" i="10" s="1"/>
  <c r="I553" i="10"/>
  <c r="M552" i="10"/>
  <c r="K552" i="10"/>
  <c r="L552" i="10" s="1"/>
  <c r="J552" i="10"/>
  <c r="I552" i="10"/>
  <c r="M551" i="10"/>
  <c r="K551" i="10"/>
  <c r="J551" i="10"/>
  <c r="L551" i="10" s="1"/>
  <c r="I551" i="10"/>
  <c r="M550" i="10"/>
  <c r="K550" i="10"/>
  <c r="L550" i="10" s="1"/>
  <c r="J550" i="10"/>
  <c r="I550" i="10"/>
  <c r="M549" i="10"/>
  <c r="K549" i="10"/>
  <c r="J549" i="10"/>
  <c r="L549" i="10" s="1"/>
  <c r="I549" i="10"/>
  <c r="M548" i="10"/>
  <c r="K548" i="10"/>
  <c r="L548" i="10" s="1"/>
  <c r="J548" i="10"/>
  <c r="I548" i="10"/>
  <c r="M547" i="10"/>
  <c r="K547" i="10"/>
  <c r="J547" i="10"/>
  <c r="L547" i="10" s="1"/>
  <c r="I547" i="10"/>
  <c r="M546" i="10"/>
  <c r="K546" i="10"/>
  <c r="L546" i="10" s="1"/>
  <c r="J546" i="10"/>
  <c r="I546" i="10"/>
  <c r="M545" i="10"/>
  <c r="K545" i="10"/>
  <c r="J545" i="10"/>
  <c r="L545" i="10" s="1"/>
  <c r="I545" i="10"/>
  <c r="M544" i="10"/>
  <c r="K544" i="10"/>
  <c r="L544" i="10" s="1"/>
  <c r="J544" i="10"/>
  <c r="I544" i="10"/>
  <c r="M543" i="10"/>
  <c r="K543" i="10"/>
  <c r="J543" i="10"/>
  <c r="L543" i="10" s="1"/>
  <c r="I543" i="10"/>
  <c r="M542" i="10"/>
  <c r="K542" i="10"/>
  <c r="J542" i="10"/>
  <c r="I542" i="10"/>
  <c r="M541" i="10"/>
  <c r="K541" i="10"/>
  <c r="J541" i="10"/>
  <c r="L541" i="10" s="1"/>
  <c r="I541" i="10"/>
  <c r="M540" i="10"/>
  <c r="K540" i="10"/>
  <c r="L540" i="10" s="1"/>
  <c r="J540" i="10"/>
  <c r="I540" i="10"/>
  <c r="M539" i="10"/>
  <c r="K539" i="10"/>
  <c r="J539" i="10"/>
  <c r="L539" i="10" s="1"/>
  <c r="I539" i="10"/>
  <c r="M538" i="10"/>
  <c r="K538" i="10"/>
  <c r="L538" i="10" s="1"/>
  <c r="J538" i="10"/>
  <c r="I538" i="10"/>
  <c r="M537" i="10"/>
  <c r="K537" i="10"/>
  <c r="J537" i="10"/>
  <c r="L537" i="10" s="1"/>
  <c r="I537" i="10"/>
  <c r="M536" i="10"/>
  <c r="K536" i="10"/>
  <c r="L536" i="10" s="1"/>
  <c r="J536" i="10"/>
  <c r="I536" i="10"/>
  <c r="M535" i="10"/>
  <c r="K535" i="10"/>
  <c r="J535" i="10"/>
  <c r="L535" i="10" s="1"/>
  <c r="I535" i="10"/>
  <c r="M534" i="10"/>
  <c r="K534" i="10"/>
  <c r="L534" i="10" s="1"/>
  <c r="J534" i="10"/>
  <c r="I534" i="10"/>
  <c r="M533" i="10"/>
  <c r="K533" i="10"/>
  <c r="J533" i="10"/>
  <c r="L533" i="10" s="1"/>
  <c r="I533" i="10"/>
  <c r="M532" i="10"/>
  <c r="K532" i="10"/>
  <c r="L532" i="10" s="1"/>
  <c r="J532" i="10"/>
  <c r="I532" i="10"/>
  <c r="M531" i="10"/>
  <c r="K531" i="10"/>
  <c r="J531" i="10"/>
  <c r="L531" i="10" s="1"/>
  <c r="I531" i="10"/>
  <c r="M530" i="10"/>
  <c r="K530" i="10"/>
  <c r="L530" i="10" s="1"/>
  <c r="J530" i="10"/>
  <c r="I530" i="10"/>
  <c r="M529" i="10"/>
  <c r="K529" i="10"/>
  <c r="J529" i="10"/>
  <c r="L529" i="10" s="1"/>
  <c r="I529" i="10"/>
  <c r="M528" i="10"/>
  <c r="K528" i="10"/>
  <c r="L528" i="10" s="1"/>
  <c r="J528" i="10"/>
  <c r="I528" i="10"/>
  <c r="M527" i="10"/>
  <c r="K527" i="10"/>
  <c r="J527" i="10"/>
  <c r="L527" i="10" s="1"/>
  <c r="I527" i="10"/>
  <c r="M526" i="10"/>
  <c r="K526" i="10"/>
  <c r="L526" i="10" s="1"/>
  <c r="J526" i="10"/>
  <c r="I526" i="10"/>
  <c r="M525" i="10"/>
  <c r="K525" i="10"/>
  <c r="J525" i="10"/>
  <c r="L525" i="10" s="1"/>
  <c r="I525" i="10"/>
  <c r="M524" i="10"/>
  <c r="K524" i="10"/>
  <c r="L524" i="10" s="1"/>
  <c r="J524" i="10"/>
  <c r="I524" i="10"/>
  <c r="M523" i="10"/>
  <c r="J523" i="10"/>
  <c r="I523" i="10"/>
  <c r="M522" i="10"/>
  <c r="J522" i="10"/>
  <c r="K522" i="10" s="1"/>
  <c r="I522" i="10"/>
  <c r="M521" i="10"/>
  <c r="J521" i="10"/>
  <c r="I521" i="10"/>
  <c r="M520" i="10"/>
  <c r="J520" i="10"/>
  <c r="K520" i="10" s="1"/>
  <c r="I520" i="10"/>
  <c r="M519" i="10"/>
  <c r="J519" i="10"/>
  <c r="I519" i="10"/>
  <c r="M518" i="10"/>
  <c r="J518" i="10"/>
  <c r="K518" i="10" s="1"/>
  <c r="L518" i="10" s="1"/>
  <c r="I518" i="10"/>
  <c r="M517" i="10"/>
  <c r="J517" i="10"/>
  <c r="I517" i="10"/>
  <c r="M516" i="10"/>
  <c r="J516" i="10"/>
  <c r="K516" i="10" s="1"/>
  <c r="L516" i="10" s="1"/>
  <c r="I516" i="10"/>
  <c r="M515" i="10"/>
  <c r="J515" i="10"/>
  <c r="I515" i="10"/>
  <c r="M514" i="10"/>
  <c r="J514" i="10"/>
  <c r="K514" i="10" s="1"/>
  <c r="L514" i="10" s="1"/>
  <c r="I514" i="10"/>
  <c r="M513" i="10"/>
  <c r="J513" i="10"/>
  <c r="I513" i="10"/>
  <c r="M512" i="10"/>
  <c r="J512" i="10"/>
  <c r="K512" i="10" s="1"/>
  <c r="L512" i="10" s="1"/>
  <c r="I512" i="10"/>
  <c r="M511" i="10"/>
  <c r="J511" i="10"/>
  <c r="I511" i="10"/>
  <c r="M510" i="10"/>
  <c r="J510" i="10"/>
  <c r="K510" i="10" s="1"/>
  <c r="L510" i="10" s="1"/>
  <c r="I510" i="10"/>
  <c r="M509" i="10"/>
  <c r="J509" i="10"/>
  <c r="I509" i="10"/>
  <c r="M508" i="10"/>
  <c r="J508" i="10"/>
  <c r="K508" i="10" s="1"/>
  <c r="L508" i="10" s="1"/>
  <c r="I508" i="10"/>
  <c r="M507" i="10"/>
  <c r="J507" i="10"/>
  <c r="I507" i="10"/>
  <c r="M506" i="10"/>
  <c r="J506" i="10"/>
  <c r="K506" i="10" s="1"/>
  <c r="L506" i="10" s="1"/>
  <c r="I506" i="10"/>
  <c r="M505" i="10"/>
  <c r="J505" i="10"/>
  <c r="I505" i="10"/>
  <c r="M504" i="10"/>
  <c r="J504" i="10"/>
  <c r="K504" i="10" s="1"/>
  <c r="I504" i="10"/>
  <c r="M503" i="10"/>
  <c r="J503" i="10"/>
  <c r="I503" i="10"/>
  <c r="M502" i="10"/>
  <c r="J502" i="10"/>
  <c r="K502" i="10" s="1"/>
  <c r="I502" i="10"/>
  <c r="M501" i="10"/>
  <c r="J501" i="10"/>
  <c r="I501" i="10"/>
  <c r="M500" i="10"/>
  <c r="J500" i="10"/>
  <c r="K500" i="10" s="1"/>
  <c r="I500" i="10"/>
  <c r="M499" i="10"/>
  <c r="K499" i="10"/>
  <c r="J499" i="10"/>
  <c r="L499" i="10" s="1"/>
  <c r="I499" i="10"/>
  <c r="M498" i="10"/>
  <c r="J498" i="10"/>
  <c r="K498" i="10" s="1"/>
  <c r="I498" i="10"/>
  <c r="M497" i="10"/>
  <c r="K497" i="10"/>
  <c r="J497" i="10"/>
  <c r="L497" i="10" s="1"/>
  <c r="I497" i="10"/>
  <c r="M496" i="10"/>
  <c r="J496" i="10"/>
  <c r="K496" i="10" s="1"/>
  <c r="I496" i="10"/>
  <c r="M495" i="10"/>
  <c r="K495" i="10"/>
  <c r="J495" i="10"/>
  <c r="L495" i="10" s="1"/>
  <c r="I495" i="10"/>
  <c r="M494" i="10"/>
  <c r="J494" i="10"/>
  <c r="K494" i="10" s="1"/>
  <c r="L494" i="10" s="1"/>
  <c r="I494" i="10"/>
  <c r="M493" i="10"/>
  <c r="K493" i="10"/>
  <c r="J493" i="10"/>
  <c r="L493" i="10" s="1"/>
  <c r="I493" i="10"/>
  <c r="M492" i="10"/>
  <c r="J492" i="10"/>
  <c r="K492" i="10" s="1"/>
  <c r="L492" i="10" s="1"/>
  <c r="I492" i="10"/>
  <c r="M491" i="10"/>
  <c r="K491" i="10"/>
  <c r="J491" i="10"/>
  <c r="L491" i="10" s="1"/>
  <c r="I491" i="10"/>
  <c r="M490" i="10"/>
  <c r="J490" i="10"/>
  <c r="K490" i="10" s="1"/>
  <c r="L490" i="10" s="1"/>
  <c r="I490" i="10"/>
  <c r="M489" i="10"/>
  <c r="K489" i="10"/>
  <c r="J489" i="10"/>
  <c r="L489" i="10" s="1"/>
  <c r="I489" i="10"/>
  <c r="M488" i="10"/>
  <c r="J488" i="10"/>
  <c r="K488" i="10" s="1"/>
  <c r="L488" i="10" s="1"/>
  <c r="I488" i="10"/>
  <c r="M487" i="10"/>
  <c r="K487" i="10"/>
  <c r="J487" i="10"/>
  <c r="L487" i="10" s="1"/>
  <c r="I487" i="10"/>
  <c r="M486" i="10"/>
  <c r="J486" i="10"/>
  <c r="K486" i="10" s="1"/>
  <c r="L486" i="10" s="1"/>
  <c r="I486" i="10"/>
  <c r="M485" i="10"/>
  <c r="K485" i="10"/>
  <c r="J485" i="10"/>
  <c r="L485" i="10" s="1"/>
  <c r="I485" i="10"/>
  <c r="M484" i="10"/>
  <c r="K484" i="10"/>
  <c r="L484" i="10" s="1"/>
  <c r="J484" i="10"/>
  <c r="I484" i="10"/>
  <c r="M483" i="10"/>
  <c r="K483" i="10"/>
  <c r="J483" i="10"/>
  <c r="L483" i="10" s="1"/>
  <c r="I483" i="10"/>
  <c r="M482" i="10"/>
  <c r="K482" i="10"/>
  <c r="L482" i="10" s="1"/>
  <c r="J482" i="10"/>
  <c r="I482" i="10"/>
  <c r="M481" i="10"/>
  <c r="K481" i="10"/>
  <c r="J481" i="10"/>
  <c r="L481" i="10" s="1"/>
  <c r="I481" i="10"/>
  <c r="M480" i="10"/>
  <c r="K480" i="10"/>
  <c r="L480" i="10" s="1"/>
  <c r="J480" i="10"/>
  <c r="I480" i="10"/>
  <c r="M479" i="10"/>
  <c r="K479" i="10"/>
  <c r="J479" i="10"/>
  <c r="L479" i="10" s="1"/>
  <c r="I479" i="10"/>
  <c r="M478" i="10"/>
  <c r="K478" i="10"/>
  <c r="L478" i="10" s="1"/>
  <c r="J478" i="10"/>
  <c r="I478" i="10"/>
  <c r="M477" i="10"/>
  <c r="K477" i="10"/>
  <c r="J477" i="10"/>
  <c r="L477" i="10" s="1"/>
  <c r="I477" i="10"/>
  <c r="M476" i="10"/>
  <c r="K476" i="10"/>
  <c r="L476" i="10" s="1"/>
  <c r="J476" i="10"/>
  <c r="I476" i="10"/>
  <c r="M475" i="10"/>
  <c r="K475" i="10"/>
  <c r="J475" i="10"/>
  <c r="L475" i="10" s="1"/>
  <c r="I475" i="10"/>
  <c r="M474" i="10"/>
  <c r="K474" i="10"/>
  <c r="L474" i="10" s="1"/>
  <c r="J474" i="10"/>
  <c r="I474" i="10"/>
  <c r="M473" i="10"/>
  <c r="K473" i="10"/>
  <c r="J473" i="10"/>
  <c r="L473" i="10" s="1"/>
  <c r="I473" i="10"/>
  <c r="M472" i="10"/>
  <c r="K472" i="10"/>
  <c r="L472" i="10" s="1"/>
  <c r="J472" i="10"/>
  <c r="I472" i="10"/>
  <c r="M471" i="10"/>
  <c r="K471" i="10"/>
  <c r="J471" i="10"/>
  <c r="L471" i="10" s="1"/>
  <c r="I471" i="10"/>
  <c r="M470" i="10"/>
  <c r="K470" i="10"/>
  <c r="L470" i="10" s="1"/>
  <c r="J470" i="10"/>
  <c r="I470" i="10"/>
  <c r="M469" i="10"/>
  <c r="K469" i="10"/>
  <c r="J469" i="10"/>
  <c r="L469" i="10" s="1"/>
  <c r="I469" i="10"/>
  <c r="M468" i="10"/>
  <c r="K468" i="10"/>
  <c r="L468" i="10" s="1"/>
  <c r="J468" i="10"/>
  <c r="I468" i="10"/>
  <c r="M467" i="10"/>
  <c r="K467" i="10"/>
  <c r="J467" i="10"/>
  <c r="L467" i="10" s="1"/>
  <c r="I467" i="10"/>
  <c r="M466" i="10"/>
  <c r="K466" i="10"/>
  <c r="L466" i="10" s="1"/>
  <c r="J466" i="10"/>
  <c r="I466" i="10"/>
  <c r="M465" i="10"/>
  <c r="K465" i="10"/>
  <c r="J465" i="10"/>
  <c r="L465" i="10" s="1"/>
  <c r="I465" i="10"/>
  <c r="M464" i="10"/>
  <c r="K464" i="10"/>
  <c r="L464" i="10" s="1"/>
  <c r="J464" i="10"/>
  <c r="I464" i="10"/>
  <c r="M463" i="10"/>
  <c r="K463" i="10"/>
  <c r="J463" i="10"/>
  <c r="L463" i="10" s="1"/>
  <c r="I463" i="10"/>
  <c r="M462" i="10"/>
  <c r="K462" i="10"/>
  <c r="L462" i="10" s="1"/>
  <c r="J462" i="10"/>
  <c r="I462" i="10"/>
  <c r="M461" i="10"/>
  <c r="K461" i="10"/>
  <c r="J461" i="10"/>
  <c r="L461" i="10" s="1"/>
  <c r="I461" i="10"/>
  <c r="M460" i="10"/>
  <c r="K460" i="10"/>
  <c r="L460" i="10" s="1"/>
  <c r="J460" i="10"/>
  <c r="I460" i="10"/>
  <c r="M459" i="10"/>
  <c r="K459" i="10"/>
  <c r="J459" i="10"/>
  <c r="L459" i="10" s="1"/>
  <c r="I459" i="10"/>
  <c r="M458" i="10"/>
  <c r="K458" i="10"/>
  <c r="L458" i="10" s="1"/>
  <c r="J458" i="10"/>
  <c r="I458" i="10"/>
  <c r="M457" i="10"/>
  <c r="K457" i="10"/>
  <c r="J457" i="10"/>
  <c r="L457" i="10" s="1"/>
  <c r="I457" i="10"/>
  <c r="M456" i="10"/>
  <c r="K456" i="10"/>
  <c r="L456" i="10" s="1"/>
  <c r="J456" i="10"/>
  <c r="I456" i="10"/>
  <c r="M455" i="10"/>
  <c r="K455" i="10"/>
  <c r="J455" i="10"/>
  <c r="L455" i="10" s="1"/>
  <c r="I455" i="10"/>
  <c r="M454" i="10"/>
  <c r="K454" i="10"/>
  <c r="J454" i="10"/>
  <c r="L454" i="10" s="1"/>
  <c r="I454" i="10"/>
  <c r="M453" i="10"/>
  <c r="K453" i="10"/>
  <c r="J453" i="10"/>
  <c r="L453" i="10" s="1"/>
  <c r="I453" i="10"/>
  <c r="M452" i="10"/>
  <c r="K452" i="10"/>
  <c r="J452" i="10"/>
  <c r="L452" i="10" s="1"/>
  <c r="I452" i="10"/>
  <c r="M451" i="10"/>
  <c r="K451" i="10"/>
  <c r="J451" i="10"/>
  <c r="L451" i="10" s="1"/>
  <c r="I451" i="10"/>
  <c r="M450" i="10"/>
  <c r="K450" i="10"/>
  <c r="J450" i="10"/>
  <c r="L450" i="10" s="1"/>
  <c r="I450" i="10"/>
  <c r="M449" i="10"/>
  <c r="K449" i="10"/>
  <c r="J449" i="10"/>
  <c r="L449" i="10" s="1"/>
  <c r="I449" i="10"/>
  <c r="M448" i="10"/>
  <c r="K448" i="10"/>
  <c r="J448" i="10"/>
  <c r="L448" i="10" s="1"/>
  <c r="I448" i="10"/>
  <c r="M447" i="10"/>
  <c r="K447" i="10"/>
  <c r="J447" i="10"/>
  <c r="L447" i="10" s="1"/>
  <c r="I447" i="10"/>
  <c r="M446" i="10"/>
  <c r="K446" i="10"/>
  <c r="J446" i="10"/>
  <c r="L446" i="10" s="1"/>
  <c r="I446" i="10"/>
  <c r="M445" i="10"/>
  <c r="K445" i="10"/>
  <c r="J445" i="10"/>
  <c r="L445" i="10" s="1"/>
  <c r="I445" i="10"/>
  <c r="M444" i="10"/>
  <c r="K444" i="10"/>
  <c r="J444" i="10"/>
  <c r="L444" i="10" s="1"/>
  <c r="I444" i="10"/>
  <c r="M443" i="10"/>
  <c r="K443" i="10"/>
  <c r="J443" i="10"/>
  <c r="L443" i="10" s="1"/>
  <c r="I443" i="10"/>
  <c r="M442" i="10"/>
  <c r="K442" i="10"/>
  <c r="J442" i="10"/>
  <c r="L442" i="10" s="1"/>
  <c r="I442" i="10"/>
  <c r="M441" i="10"/>
  <c r="K441" i="10"/>
  <c r="J441" i="10"/>
  <c r="L441" i="10" s="1"/>
  <c r="I441" i="10"/>
  <c r="M440" i="10"/>
  <c r="K440" i="10"/>
  <c r="J440" i="10"/>
  <c r="L440" i="10" s="1"/>
  <c r="I440" i="10"/>
  <c r="M439" i="10"/>
  <c r="K439" i="10"/>
  <c r="J439" i="10"/>
  <c r="L439" i="10" s="1"/>
  <c r="I439" i="10"/>
  <c r="M438" i="10"/>
  <c r="K438" i="10"/>
  <c r="J438" i="10"/>
  <c r="L438" i="10" s="1"/>
  <c r="I438" i="10"/>
  <c r="M437" i="10"/>
  <c r="K437" i="10"/>
  <c r="J437" i="10"/>
  <c r="L437" i="10" s="1"/>
  <c r="I437" i="10"/>
  <c r="M436" i="10"/>
  <c r="K436" i="10"/>
  <c r="J436" i="10"/>
  <c r="L436" i="10" s="1"/>
  <c r="I436" i="10"/>
  <c r="M435" i="10"/>
  <c r="K435" i="10"/>
  <c r="J435" i="10"/>
  <c r="L435" i="10" s="1"/>
  <c r="I435" i="10"/>
  <c r="M434" i="10"/>
  <c r="K434" i="10"/>
  <c r="J434" i="10"/>
  <c r="L434" i="10" s="1"/>
  <c r="I434" i="10"/>
  <c r="M433" i="10"/>
  <c r="K433" i="10"/>
  <c r="J433" i="10"/>
  <c r="L433" i="10" s="1"/>
  <c r="I433" i="10"/>
  <c r="M432" i="10"/>
  <c r="K432" i="10"/>
  <c r="J432" i="10"/>
  <c r="L432" i="10" s="1"/>
  <c r="I432" i="10"/>
  <c r="M431" i="10"/>
  <c r="K431" i="10"/>
  <c r="J431" i="10"/>
  <c r="L431" i="10" s="1"/>
  <c r="I431" i="10"/>
  <c r="M430" i="10"/>
  <c r="K430" i="10"/>
  <c r="J430" i="10"/>
  <c r="L430" i="10" s="1"/>
  <c r="I430" i="10"/>
  <c r="M429" i="10"/>
  <c r="K429" i="10"/>
  <c r="J429" i="10"/>
  <c r="L429" i="10" s="1"/>
  <c r="I429" i="10"/>
  <c r="M428" i="10"/>
  <c r="K428" i="10"/>
  <c r="J428" i="10"/>
  <c r="L428" i="10" s="1"/>
  <c r="I428" i="10"/>
  <c r="M427" i="10"/>
  <c r="K427" i="10"/>
  <c r="J427" i="10"/>
  <c r="L427" i="10" s="1"/>
  <c r="I427" i="10"/>
  <c r="M426" i="10"/>
  <c r="K426" i="10"/>
  <c r="J426" i="10"/>
  <c r="L426" i="10" s="1"/>
  <c r="I426" i="10"/>
  <c r="M425" i="10"/>
  <c r="K425" i="10"/>
  <c r="J425" i="10"/>
  <c r="L425" i="10" s="1"/>
  <c r="I425" i="10"/>
  <c r="M424" i="10"/>
  <c r="K424" i="10"/>
  <c r="J424" i="10"/>
  <c r="L424" i="10" s="1"/>
  <c r="I424" i="10"/>
  <c r="M423" i="10"/>
  <c r="K423" i="10"/>
  <c r="J423" i="10"/>
  <c r="L423" i="10" s="1"/>
  <c r="I423" i="10"/>
  <c r="M422" i="10"/>
  <c r="K422" i="10"/>
  <c r="J422" i="10"/>
  <c r="L422" i="10" s="1"/>
  <c r="I422" i="10"/>
  <c r="M421" i="10"/>
  <c r="K421" i="10"/>
  <c r="J421" i="10"/>
  <c r="L421" i="10" s="1"/>
  <c r="I421" i="10"/>
  <c r="M420" i="10"/>
  <c r="K420" i="10"/>
  <c r="J420" i="10"/>
  <c r="L420" i="10" s="1"/>
  <c r="I420" i="10"/>
  <c r="M419" i="10"/>
  <c r="K419" i="10"/>
  <c r="J419" i="10"/>
  <c r="L419" i="10" s="1"/>
  <c r="I419" i="10"/>
  <c r="M418" i="10"/>
  <c r="K418" i="10"/>
  <c r="J418" i="10"/>
  <c r="L418" i="10" s="1"/>
  <c r="I418" i="10"/>
  <c r="M417" i="10"/>
  <c r="K417" i="10"/>
  <c r="J417" i="10"/>
  <c r="L417" i="10" s="1"/>
  <c r="I417" i="10"/>
  <c r="M416" i="10"/>
  <c r="K416" i="10"/>
  <c r="J416" i="10"/>
  <c r="L416" i="10" s="1"/>
  <c r="I416" i="10"/>
  <c r="M415" i="10"/>
  <c r="K415" i="10"/>
  <c r="J415" i="10"/>
  <c r="L415" i="10" s="1"/>
  <c r="I415" i="10"/>
  <c r="M414" i="10"/>
  <c r="K414" i="10"/>
  <c r="J414" i="10"/>
  <c r="L414" i="10" s="1"/>
  <c r="I414" i="10"/>
  <c r="M413" i="10"/>
  <c r="K413" i="10"/>
  <c r="J413" i="10"/>
  <c r="L413" i="10" s="1"/>
  <c r="I413" i="10"/>
  <c r="M412" i="10"/>
  <c r="K412" i="10"/>
  <c r="J412" i="10"/>
  <c r="L412" i="10" s="1"/>
  <c r="I412" i="10"/>
  <c r="M411" i="10"/>
  <c r="K411" i="10"/>
  <c r="J411" i="10"/>
  <c r="L411" i="10" s="1"/>
  <c r="I411" i="10"/>
  <c r="M410" i="10"/>
  <c r="K410" i="10"/>
  <c r="J410" i="10"/>
  <c r="L410" i="10" s="1"/>
  <c r="I410" i="10"/>
  <c r="M409" i="10"/>
  <c r="K409" i="10"/>
  <c r="J409" i="10"/>
  <c r="L409" i="10" s="1"/>
  <c r="I409" i="10"/>
  <c r="M408" i="10"/>
  <c r="K408" i="10"/>
  <c r="J408" i="10"/>
  <c r="L408" i="10" s="1"/>
  <c r="I408" i="10"/>
  <c r="M407" i="10"/>
  <c r="K407" i="10"/>
  <c r="J407" i="10"/>
  <c r="L407" i="10" s="1"/>
  <c r="I407" i="10"/>
  <c r="M406" i="10"/>
  <c r="K406" i="10"/>
  <c r="J406" i="10"/>
  <c r="L406" i="10" s="1"/>
  <c r="I406" i="10"/>
  <c r="M405" i="10"/>
  <c r="K405" i="10"/>
  <c r="J405" i="10"/>
  <c r="L405" i="10" s="1"/>
  <c r="I405" i="10"/>
  <c r="M404" i="10"/>
  <c r="K404" i="10"/>
  <c r="J404" i="10"/>
  <c r="L404" i="10" s="1"/>
  <c r="I404" i="10"/>
  <c r="M403" i="10"/>
  <c r="K403" i="10"/>
  <c r="J403" i="10"/>
  <c r="L403" i="10" s="1"/>
  <c r="I403" i="10"/>
  <c r="M402" i="10"/>
  <c r="K402" i="10"/>
  <c r="J402" i="10"/>
  <c r="L402" i="10" s="1"/>
  <c r="I402" i="10"/>
  <c r="M401" i="10"/>
  <c r="K401" i="10"/>
  <c r="J401" i="10"/>
  <c r="L401" i="10" s="1"/>
  <c r="I401" i="10"/>
  <c r="M400" i="10"/>
  <c r="K400" i="10"/>
  <c r="J400" i="10"/>
  <c r="L400" i="10" s="1"/>
  <c r="I400" i="10"/>
  <c r="M399" i="10"/>
  <c r="K399" i="10"/>
  <c r="J399" i="10"/>
  <c r="L399" i="10" s="1"/>
  <c r="I399" i="10"/>
  <c r="M398" i="10"/>
  <c r="K398" i="10"/>
  <c r="J398" i="10"/>
  <c r="L398" i="10" s="1"/>
  <c r="I398" i="10"/>
  <c r="M397" i="10"/>
  <c r="K397" i="10"/>
  <c r="J397" i="10"/>
  <c r="L397" i="10" s="1"/>
  <c r="I397" i="10"/>
  <c r="M396" i="10"/>
  <c r="K396" i="10"/>
  <c r="L396" i="10" s="1"/>
  <c r="J396" i="10"/>
  <c r="I396" i="10"/>
  <c r="M395" i="10"/>
  <c r="K395" i="10"/>
  <c r="J395" i="10"/>
  <c r="L395" i="10" s="1"/>
  <c r="I395" i="10"/>
  <c r="M394" i="10"/>
  <c r="K394" i="10"/>
  <c r="L394" i="10" s="1"/>
  <c r="J394" i="10"/>
  <c r="I394" i="10"/>
  <c r="M393" i="10"/>
  <c r="K393" i="10"/>
  <c r="J393" i="10"/>
  <c r="L393" i="10" s="1"/>
  <c r="I393" i="10"/>
  <c r="M392" i="10"/>
  <c r="K392" i="10"/>
  <c r="L392" i="10" s="1"/>
  <c r="J392" i="10"/>
  <c r="I392" i="10"/>
  <c r="M391" i="10"/>
  <c r="K391" i="10"/>
  <c r="J391" i="10"/>
  <c r="L391" i="10" s="1"/>
  <c r="I391" i="10"/>
  <c r="M390" i="10"/>
  <c r="K390" i="10"/>
  <c r="L390" i="10" s="1"/>
  <c r="J390" i="10"/>
  <c r="I390" i="10"/>
  <c r="M389" i="10"/>
  <c r="K389" i="10"/>
  <c r="J389" i="10"/>
  <c r="L389" i="10" s="1"/>
  <c r="I389" i="10"/>
  <c r="M388" i="10"/>
  <c r="K388" i="10"/>
  <c r="L388" i="10" s="1"/>
  <c r="J388" i="10"/>
  <c r="I388" i="10"/>
  <c r="M387" i="10"/>
  <c r="K387" i="10"/>
  <c r="J387" i="10"/>
  <c r="L387" i="10" s="1"/>
  <c r="I387" i="10"/>
  <c r="M386" i="10"/>
  <c r="K386" i="10"/>
  <c r="L386" i="10" s="1"/>
  <c r="J386" i="10"/>
  <c r="I386" i="10"/>
  <c r="M385" i="10"/>
  <c r="K385" i="10"/>
  <c r="J385" i="10"/>
  <c r="L385" i="10" s="1"/>
  <c r="I385" i="10"/>
  <c r="M384" i="10"/>
  <c r="K384" i="10"/>
  <c r="L384" i="10" s="1"/>
  <c r="J384" i="10"/>
  <c r="I384" i="10"/>
  <c r="M383" i="10"/>
  <c r="K383" i="10"/>
  <c r="J383" i="10"/>
  <c r="L383" i="10" s="1"/>
  <c r="I383" i="10"/>
  <c r="M382" i="10"/>
  <c r="K382" i="10"/>
  <c r="L382" i="10" s="1"/>
  <c r="J382" i="10"/>
  <c r="I382" i="10"/>
  <c r="M381" i="10"/>
  <c r="K381" i="10"/>
  <c r="J381" i="10"/>
  <c r="L381" i="10" s="1"/>
  <c r="I381" i="10"/>
  <c r="M380" i="10"/>
  <c r="K380" i="10"/>
  <c r="L380" i="10" s="1"/>
  <c r="J380" i="10"/>
  <c r="I380" i="10"/>
  <c r="M379" i="10"/>
  <c r="K379" i="10"/>
  <c r="J379" i="10"/>
  <c r="L379" i="10" s="1"/>
  <c r="I379" i="10"/>
  <c r="M378" i="10"/>
  <c r="K378" i="10"/>
  <c r="L378" i="10" s="1"/>
  <c r="J378" i="10"/>
  <c r="I378" i="10"/>
  <c r="M377" i="10"/>
  <c r="K377" i="10"/>
  <c r="J377" i="10"/>
  <c r="L377" i="10" s="1"/>
  <c r="I377" i="10"/>
  <c r="M376" i="10"/>
  <c r="K376" i="10"/>
  <c r="L376" i="10" s="1"/>
  <c r="J376" i="10"/>
  <c r="I376" i="10"/>
  <c r="M375" i="10"/>
  <c r="K375" i="10"/>
  <c r="J375" i="10"/>
  <c r="L375" i="10" s="1"/>
  <c r="I375" i="10"/>
  <c r="M374" i="10"/>
  <c r="K374" i="10"/>
  <c r="L374" i="10" s="1"/>
  <c r="J374" i="10"/>
  <c r="I374" i="10"/>
  <c r="M373" i="10"/>
  <c r="K373" i="10"/>
  <c r="J373" i="10"/>
  <c r="L373" i="10" s="1"/>
  <c r="I373" i="10"/>
  <c r="M372" i="10"/>
  <c r="K372" i="10"/>
  <c r="J372" i="10"/>
  <c r="I372" i="10"/>
  <c r="M371" i="10"/>
  <c r="K371" i="10"/>
  <c r="J371" i="10"/>
  <c r="L371" i="10" s="1"/>
  <c r="I371" i="10"/>
  <c r="M370" i="10"/>
  <c r="K370" i="10"/>
  <c r="J370" i="10"/>
  <c r="I370" i="10"/>
  <c r="M369" i="10"/>
  <c r="K369" i="10"/>
  <c r="J369" i="10"/>
  <c r="L369" i="10" s="1"/>
  <c r="I369" i="10"/>
  <c r="M368" i="10"/>
  <c r="K368" i="10"/>
  <c r="J368" i="10"/>
  <c r="I368" i="10"/>
  <c r="M367" i="10"/>
  <c r="K367" i="10"/>
  <c r="J367" i="10"/>
  <c r="L367" i="10" s="1"/>
  <c r="I367" i="10"/>
  <c r="M366" i="10"/>
  <c r="K366" i="10"/>
  <c r="J366" i="10"/>
  <c r="I366" i="10"/>
  <c r="M365" i="10"/>
  <c r="K365" i="10"/>
  <c r="J365" i="10"/>
  <c r="L365" i="10" s="1"/>
  <c r="I365" i="10"/>
  <c r="M364" i="10"/>
  <c r="K364" i="10"/>
  <c r="J364" i="10"/>
  <c r="I364" i="10"/>
  <c r="M363" i="10"/>
  <c r="K363" i="10"/>
  <c r="J363" i="10"/>
  <c r="L363" i="10" s="1"/>
  <c r="I363" i="10"/>
  <c r="M362" i="10"/>
  <c r="K362" i="10"/>
  <c r="J362" i="10"/>
  <c r="I362" i="10"/>
  <c r="M361" i="10"/>
  <c r="K361" i="10"/>
  <c r="J361" i="10"/>
  <c r="L361" i="10" s="1"/>
  <c r="I361" i="10"/>
  <c r="M360" i="10"/>
  <c r="K360" i="10"/>
  <c r="J360" i="10"/>
  <c r="I360" i="10"/>
  <c r="M359" i="10"/>
  <c r="K359" i="10"/>
  <c r="J359" i="10"/>
  <c r="L359" i="10" s="1"/>
  <c r="I359" i="10"/>
  <c r="M358" i="10"/>
  <c r="K358" i="10"/>
  <c r="J358" i="10"/>
  <c r="I358" i="10"/>
  <c r="M357" i="10"/>
  <c r="K357" i="10"/>
  <c r="J357" i="10"/>
  <c r="L357" i="10" s="1"/>
  <c r="I357" i="10"/>
  <c r="M356" i="10"/>
  <c r="K356" i="10"/>
  <c r="J356" i="10"/>
  <c r="I356" i="10"/>
  <c r="M355" i="10"/>
  <c r="K355" i="10"/>
  <c r="J355" i="10"/>
  <c r="L355" i="10" s="1"/>
  <c r="I355" i="10"/>
  <c r="M354" i="10"/>
  <c r="K354" i="10"/>
  <c r="J354" i="10"/>
  <c r="I354" i="10"/>
  <c r="M353" i="10"/>
  <c r="K353" i="10"/>
  <c r="J353" i="10"/>
  <c r="L353" i="10" s="1"/>
  <c r="I353" i="10"/>
  <c r="M352" i="10"/>
  <c r="J352" i="10"/>
  <c r="K352" i="10" s="1"/>
  <c r="L352" i="10" s="1"/>
  <c r="I352" i="10"/>
  <c r="M351" i="10"/>
  <c r="J351" i="10"/>
  <c r="I351" i="10"/>
  <c r="M350" i="10"/>
  <c r="J350" i="10"/>
  <c r="K350" i="10" s="1"/>
  <c r="L350" i="10" s="1"/>
  <c r="I350" i="10"/>
  <c r="M349" i="10"/>
  <c r="J349" i="10"/>
  <c r="I349" i="10"/>
  <c r="M348" i="10"/>
  <c r="J348" i="10"/>
  <c r="K348" i="10" s="1"/>
  <c r="L348" i="10" s="1"/>
  <c r="I348" i="10"/>
  <c r="M347" i="10"/>
  <c r="J347" i="10"/>
  <c r="I347" i="10"/>
  <c r="M346" i="10"/>
  <c r="J346" i="10"/>
  <c r="K346" i="10" s="1"/>
  <c r="L346" i="10" s="1"/>
  <c r="I346" i="10"/>
  <c r="M345" i="10"/>
  <c r="J345" i="10"/>
  <c r="I345" i="10"/>
  <c r="M344" i="10"/>
  <c r="J344" i="10"/>
  <c r="K344" i="10" s="1"/>
  <c r="L344" i="10" s="1"/>
  <c r="I344" i="10"/>
  <c r="M343" i="10"/>
  <c r="J343" i="10"/>
  <c r="I343" i="10"/>
  <c r="M342" i="10"/>
  <c r="J342" i="10"/>
  <c r="K342" i="10" s="1"/>
  <c r="L342" i="10" s="1"/>
  <c r="I342" i="10"/>
  <c r="M341" i="10"/>
  <c r="J341" i="10"/>
  <c r="I341" i="10"/>
  <c r="M340" i="10"/>
  <c r="J340" i="10"/>
  <c r="K340" i="10" s="1"/>
  <c r="L340" i="10" s="1"/>
  <c r="I340" i="10"/>
  <c r="M339" i="10"/>
  <c r="J339" i="10"/>
  <c r="I339" i="10"/>
  <c r="M338" i="10"/>
  <c r="L338" i="10"/>
  <c r="K338" i="10"/>
  <c r="J338" i="10"/>
  <c r="I338" i="10"/>
  <c r="M337" i="10"/>
  <c r="J337" i="10"/>
  <c r="I337" i="10"/>
  <c r="M336" i="10"/>
  <c r="L336" i="10"/>
  <c r="K336" i="10"/>
  <c r="J336" i="10"/>
  <c r="I336" i="10"/>
  <c r="M335" i="10"/>
  <c r="J335" i="10"/>
  <c r="I335" i="10"/>
  <c r="M334" i="10"/>
  <c r="L334" i="10"/>
  <c r="K334" i="10"/>
  <c r="J334" i="10"/>
  <c r="I334" i="10"/>
  <c r="M333" i="10"/>
  <c r="J333" i="10"/>
  <c r="I333" i="10"/>
  <c r="M332" i="10"/>
  <c r="K332" i="10"/>
  <c r="L332" i="10" s="1"/>
  <c r="J332" i="10"/>
  <c r="I332" i="10"/>
  <c r="M331" i="10"/>
  <c r="J331" i="10"/>
  <c r="I331" i="10"/>
  <c r="M330" i="10"/>
  <c r="K330" i="10"/>
  <c r="L330" i="10" s="1"/>
  <c r="J330" i="10"/>
  <c r="I330" i="10"/>
  <c r="M329" i="10"/>
  <c r="J329" i="10"/>
  <c r="I329" i="10"/>
  <c r="M328" i="10"/>
  <c r="K328" i="10"/>
  <c r="L328" i="10" s="1"/>
  <c r="J328" i="10"/>
  <c r="I328" i="10"/>
  <c r="M327" i="10"/>
  <c r="J327" i="10"/>
  <c r="I327" i="10"/>
  <c r="M326" i="10"/>
  <c r="K326" i="10"/>
  <c r="L326" i="10" s="1"/>
  <c r="J326" i="10"/>
  <c r="I326" i="10"/>
  <c r="M325" i="10"/>
  <c r="J325" i="10"/>
  <c r="I325" i="10"/>
  <c r="M324" i="10"/>
  <c r="K324" i="10"/>
  <c r="L324" i="10" s="1"/>
  <c r="J324" i="10"/>
  <c r="I324" i="10"/>
  <c r="M323" i="10"/>
  <c r="J323" i="10"/>
  <c r="I323" i="10"/>
  <c r="M322" i="10"/>
  <c r="K322" i="10"/>
  <c r="L322" i="10" s="1"/>
  <c r="J322" i="10"/>
  <c r="I322" i="10"/>
  <c r="M321" i="10"/>
  <c r="J321" i="10"/>
  <c r="I321" i="10"/>
  <c r="M320" i="10"/>
  <c r="K320" i="10"/>
  <c r="L320" i="10" s="1"/>
  <c r="J320" i="10"/>
  <c r="I320" i="10"/>
  <c r="M319" i="10"/>
  <c r="K319" i="10"/>
  <c r="J319" i="10"/>
  <c r="L319" i="10" s="1"/>
  <c r="I319" i="10"/>
  <c r="M318" i="10"/>
  <c r="K318" i="10"/>
  <c r="L318" i="10" s="1"/>
  <c r="J318" i="10"/>
  <c r="I318" i="10"/>
  <c r="M317" i="10"/>
  <c r="K317" i="10"/>
  <c r="J317" i="10"/>
  <c r="L317" i="10" s="1"/>
  <c r="I317" i="10"/>
  <c r="M316" i="10"/>
  <c r="K316" i="10"/>
  <c r="L316" i="10" s="1"/>
  <c r="J316" i="10"/>
  <c r="I316" i="10"/>
  <c r="M315" i="10"/>
  <c r="K315" i="10"/>
  <c r="J315" i="10"/>
  <c r="L315" i="10" s="1"/>
  <c r="I315" i="10"/>
  <c r="M314" i="10"/>
  <c r="K314" i="10"/>
  <c r="L314" i="10" s="1"/>
  <c r="J314" i="10"/>
  <c r="I314" i="10"/>
  <c r="M313" i="10"/>
  <c r="K313" i="10"/>
  <c r="J313" i="10"/>
  <c r="L313" i="10" s="1"/>
  <c r="I313" i="10"/>
  <c r="M312" i="10"/>
  <c r="K312" i="10"/>
  <c r="L312" i="10" s="1"/>
  <c r="J312" i="10"/>
  <c r="I312" i="10"/>
  <c r="M311" i="10"/>
  <c r="K311" i="10"/>
  <c r="J311" i="10"/>
  <c r="L311" i="10" s="1"/>
  <c r="I311" i="10"/>
  <c r="M310" i="10"/>
  <c r="K310" i="10"/>
  <c r="L310" i="10" s="1"/>
  <c r="J310" i="10"/>
  <c r="I310" i="10"/>
  <c r="M309" i="10"/>
  <c r="K309" i="10"/>
  <c r="J309" i="10"/>
  <c r="L309" i="10" s="1"/>
  <c r="I309" i="10"/>
  <c r="M308" i="10"/>
  <c r="K308" i="10"/>
  <c r="L308" i="10" s="1"/>
  <c r="J308" i="10"/>
  <c r="I308" i="10"/>
  <c r="M307" i="10"/>
  <c r="K307" i="10"/>
  <c r="J307" i="10"/>
  <c r="L307" i="10" s="1"/>
  <c r="I307" i="10"/>
  <c r="M306" i="10"/>
  <c r="K306" i="10"/>
  <c r="L306" i="10" s="1"/>
  <c r="J306" i="10"/>
  <c r="I306" i="10"/>
  <c r="M305" i="10"/>
  <c r="K305" i="10"/>
  <c r="J305" i="10"/>
  <c r="L305" i="10" s="1"/>
  <c r="I305" i="10"/>
  <c r="M304" i="10"/>
  <c r="K304" i="10"/>
  <c r="L304" i="10" s="1"/>
  <c r="J304" i="10"/>
  <c r="I304" i="10"/>
  <c r="M303" i="10"/>
  <c r="K303" i="10"/>
  <c r="J303" i="10"/>
  <c r="L303" i="10" s="1"/>
  <c r="I303" i="10"/>
  <c r="M302" i="10"/>
  <c r="K302" i="10"/>
  <c r="L302" i="10" s="1"/>
  <c r="J302" i="10"/>
  <c r="I302" i="10"/>
  <c r="M301" i="10"/>
  <c r="K301" i="10"/>
  <c r="J301" i="10"/>
  <c r="L301" i="10" s="1"/>
  <c r="I301" i="10"/>
  <c r="M300" i="10"/>
  <c r="K300" i="10"/>
  <c r="L300" i="10" s="1"/>
  <c r="J300" i="10"/>
  <c r="I300" i="10"/>
  <c r="M299" i="10"/>
  <c r="K299" i="10"/>
  <c r="J299" i="10"/>
  <c r="L299" i="10" s="1"/>
  <c r="I299" i="10"/>
  <c r="M298" i="10"/>
  <c r="K298" i="10"/>
  <c r="J298" i="10"/>
  <c r="L298" i="10" s="1"/>
  <c r="I298" i="10"/>
  <c r="M297" i="10"/>
  <c r="K297" i="10"/>
  <c r="J297" i="10"/>
  <c r="L297" i="10" s="1"/>
  <c r="I297" i="10"/>
  <c r="M296" i="10"/>
  <c r="K296" i="10"/>
  <c r="L296" i="10" s="1"/>
  <c r="J296" i="10"/>
  <c r="I296" i="10"/>
  <c r="M295" i="10"/>
  <c r="K295" i="10"/>
  <c r="J295" i="10"/>
  <c r="L295" i="10" s="1"/>
  <c r="I295" i="10"/>
  <c r="M294" i="10"/>
  <c r="K294" i="10"/>
  <c r="L294" i="10" s="1"/>
  <c r="J294" i="10"/>
  <c r="I294" i="10"/>
  <c r="M293" i="10"/>
  <c r="K293" i="10"/>
  <c r="J293" i="10"/>
  <c r="L293" i="10" s="1"/>
  <c r="I293" i="10"/>
  <c r="M292" i="10"/>
  <c r="K292" i="10"/>
  <c r="L292" i="10" s="1"/>
  <c r="J292" i="10"/>
  <c r="I292" i="10"/>
  <c r="M291" i="10"/>
  <c r="K291" i="10"/>
  <c r="J291" i="10"/>
  <c r="L291" i="10" s="1"/>
  <c r="I291" i="10"/>
  <c r="M290" i="10"/>
  <c r="K290" i="10"/>
  <c r="L290" i="10" s="1"/>
  <c r="J290" i="10"/>
  <c r="I290" i="10"/>
  <c r="M289" i="10"/>
  <c r="K289" i="10"/>
  <c r="J289" i="10"/>
  <c r="L289" i="10" s="1"/>
  <c r="I289" i="10"/>
  <c r="M288" i="10"/>
  <c r="K288" i="10"/>
  <c r="J288" i="10"/>
  <c r="L288" i="10" s="1"/>
  <c r="I288" i="10"/>
  <c r="M287" i="10"/>
  <c r="K287" i="10"/>
  <c r="J287" i="10"/>
  <c r="L287" i="10" s="1"/>
  <c r="I287" i="10"/>
  <c r="M286" i="10"/>
  <c r="K286" i="10"/>
  <c r="J286" i="10"/>
  <c r="L286" i="10" s="1"/>
  <c r="I286" i="10"/>
  <c r="M285" i="10"/>
  <c r="K285" i="10"/>
  <c r="J285" i="10"/>
  <c r="L285" i="10" s="1"/>
  <c r="I285" i="10"/>
  <c r="M284" i="10"/>
  <c r="K284" i="10"/>
  <c r="J284" i="10"/>
  <c r="L284" i="10" s="1"/>
  <c r="I284" i="10"/>
  <c r="M283" i="10"/>
  <c r="K283" i="10"/>
  <c r="J283" i="10"/>
  <c r="L283" i="10" s="1"/>
  <c r="I283" i="10"/>
  <c r="M282" i="10"/>
  <c r="K282" i="10"/>
  <c r="L282" i="10" s="1"/>
  <c r="J282" i="10"/>
  <c r="I282" i="10"/>
  <c r="M281" i="10"/>
  <c r="K281" i="10"/>
  <c r="J281" i="10"/>
  <c r="L281" i="10" s="1"/>
  <c r="I281" i="10"/>
  <c r="M280" i="10"/>
  <c r="K280" i="10"/>
  <c r="L280" i="10" s="1"/>
  <c r="J280" i="10"/>
  <c r="I280" i="10"/>
  <c r="M279" i="10"/>
  <c r="K279" i="10"/>
  <c r="J279" i="10"/>
  <c r="L279" i="10" s="1"/>
  <c r="I279" i="10"/>
  <c r="M278" i="10"/>
  <c r="K278" i="10"/>
  <c r="L278" i="10" s="1"/>
  <c r="J278" i="10"/>
  <c r="I278" i="10"/>
  <c r="M277" i="10"/>
  <c r="K277" i="10"/>
  <c r="J277" i="10"/>
  <c r="L277" i="10" s="1"/>
  <c r="I277" i="10"/>
  <c r="M276" i="10"/>
  <c r="K276" i="10"/>
  <c r="L276" i="10" s="1"/>
  <c r="J276" i="10"/>
  <c r="I276" i="10"/>
  <c r="M275" i="10"/>
  <c r="K275" i="10"/>
  <c r="J275" i="10"/>
  <c r="L275" i="10" s="1"/>
  <c r="I275" i="10"/>
  <c r="M274" i="10"/>
  <c r="K274" i="10"/>
  <c r="L274" i="10" s="1"/>
  <c r="J274" i="10"/>
  <c r="I274" i="10"/>
  <c r="M273" i="10"/>
  <c r="K273" i="10"/>
  <c r="J273" i="10"/>
  <c r="L273" i="10" s="1"/>
  <c r="I273" i="10"/>
  <c r="M272" i="10"/>
  <c r="K272" i="10"/>
  <c r="J272" i="10"/>
  <c r="L272" i="10" s="1"/>
  <c r="I272" i="10"/>
  <c r="M271" i="10"/>
  <c r="K271" i="10"/>
  <c r="J271" i="10"/>
  <c r="L271" i="10" s="1"/>
  <c r="I271" i="10"/>
  <c r="M270" i="10"/>
  <c r="K270" i="10"/>
  <c r="L270" i="10" s="1"/>
  <c r="J270" i="10"/>
  <c r="I270" i="10"/>
  <c r="M269" i="10"/>
  <c r="K269" i="10"/>
  <c r="J269" i="10"/>
  <c r="L269" i="10" s="1"/>
  <c r="I269" i="10"/>
  <c r="M268" i="10"/>
  <c r="K268" i="10"/>
  <c r="L268" i="10" s="1"/>
  <c r="J268" i="10"/>
  <c r="I268" i="10"/>
  <c r="M267" i="10"/>
  <c r="K267" i="10"/>
  <c r="J267" i="10"/>
  <c r="L267" i="10" s="1"/>
  <c r="I267" i="10"/>
  <c r="M266" i="10"/>
  <c r="K266" i="10"/>
  <c r="J266" i="10"/>
  <c r="L266" i="10" s="1"/>
  <c r="I266" i="10"/>
  <c r="M265" i="10"/>
  <c r="K265" i="10"/>
  <c r="J265" i="10"/>
  <c r="L265" i="10" s="1"/>
  <c r="I265" i="10"/>
  <c r="M264" i="10"/>
  <c r="K264" i="10"/>
  <c r="L264" i="10" s="1"/>
  <c r="J264" i="10"/>
  <c r="I264" i="10"/>
  <c r="M263" i="10"/>
  <c r="K263" i="10"/>
  <c r="J263" i="10"/>
  <c r="L263" i="10" s="1"/>
  <c r="I263" i="10"/>
  <c r="M262" i="10"/>
  <c r="K262" i="10"/>
  <c r="L262" i="10" s="1"/>
  <c r="J262" i="10"/>
  <c r="I262" i="10"/>
  <c r="M261" i="10"/>
  <c r="K261" i="10"/>
  <c r="J261" i="10"/>
  <c r="L261" i="10" s="1"/>
  <c r="I261" i="10"/>
  <c r="M260" i="10"/>
  <c r="K260" i="10"/>
  <c r="L260" i="10" s="1"/>
  <c r="J260" i="10"/>
  <c r="I260" i="10"/>
  <c r="M259" i="10"/>
  <c r="K259" i="10"/>
  <c r="J259" i="10"/>
  <c r="L259" i="10" s="1"/>
  <c r="I259" i="10"/>
  <c r="M258" i="10"/>
  <c r="K258" i="10"/>
  <c r="L258" i="10" s="1"/>
  <c r="J258" i="10"/>
  <c r="I258" i="10"/>
  <c r="M257" i="10"/>
  <c r="K257" i="10"/>
  <c r="J257" i="10"/>
  <c r="L257" i="10" s="1"/>
  <c r="I257" i="10"/>
  <c r="M256" i="10"/>
  <c r="K256" i="10"/>
  <c r="L256" i="10" s="1"/>
  <c r="J256" i="10"/>
  <c r="I256" i="10"/>
  <c r="M255" i="10"/>
  <c r="K255" i="10"/>
  <c r="J255" i="10"/>
  <c r="L255" i="10" s="1"/>
  <c r="I255" i="10"/>
  <c r="M254" i="10"/>
  <c r="K254" i="10"/>
  <c r="L254" i="10" s="1"/>
  <c r="J254" i="10"/>
  <c r="I254" i="10"/>
  <c r="M253" i="10"/>
  <c r="K253" i="10"/>
  <c r="J253" i="10"/>
  <c r="L253" i="10" s="1"/>
  <c r="I253" i="10"/>
  <c r="M252" i="10"/>
  <c r="K252" i="10"/>
  <c r="L252" i="10" s="1"/>
  <c r="J252" i="10"/>
  <c r="I252" i="10"/>
  <c r="M251" i="10"/>
  <c r="K251" i="10"/>
  <c r="J251" i="10"/>
  <c r="L251" i="10" s="1"/>
  <c r="I251" i="10"/>
  <c r="M250" i="10"/>
  <c r="K250" i="10"/>
  <c r="L250" i="10" s="1"/>
  <c r="J250" i="10"/>
  <c r="I250" i="10"/>
  <c r="M249" i="10"/>
  <c r="K249" i="10"/>
  <c r="J249" i="10"/>
  <c r="L249" i="10" s="1"/>
  <c r="I249" i="10"/>
  <c r="M248" i="10"/>
  <c r="K248" i="10"/>
  <c r="L248" i="10" s="1"/>
  <c r="J248" i="10"/>
  <c r="I248" i="10"/>
  <c r="M247" i="10"/>
  <c r="K247" i="10"/>
  <c r="J247" i="10"/>
  <c r="L247" i="10" s="1"/>
  <c r="I247" i="10"/>
  <c r="M246" i="10"/>
  <c r="K246" i="10"/>
  <c r="L246" i="10" s="1"/>
  <c r="J246" i="10"/>
  <c r="I246" i="10"/>
  <c r="M245" i="10"/>
  <c r="K245" i="10"/>
  <c r="J245" i="10"/>
  <c r="L245" i="10" s="1"/>
  <c r="I245" i="10"/>
  <c r="M244" i="10"/>
  <c r="K244" i="10"/>
  <c r="J244" i="10"/>
  <c r="L244" i="10" s="1"/>
  <c r="I244" i="10"/>
  <c r="M243" i="10"/>
  <c r="K243" i="10"/>
  <c r="J243" i="10"/>
  <c r="L243" i="10" s="1"/>
  <c r="I243" i="10"/>
  <c r="M242" i="10"/>
  <c r="K242" i="10"/>
  <c r="L242" i="10" s="1"/>
  <c r="J242" i="10"/>
  <c r="I242" i="10"/>
  <c r="M241" i="10"/>
  <c r="K241" i="10"/>
  <c r="J241" i="10"/>
  <c r="L241" i="10" s="1"/>
  <c r="I241" i="10"/>
  <c r="M240" i="10"/>
  <c r="K240" i="10"/>
  <c r="L240" i="10" s="1"/>
  <c r="J240" i="10"/>
  <c r="I240" i="10"/>
  <c r="M239" i="10"/>
  <c r="K239" i="10"/>
  <c r="J239" i="10"/>
  <c r="L239" i="10" s="1"/>
  <c r="I239" i="10"/>
  <c r="M238" i="10"/>
  <c r="K238" i="10"/>
  <c r="J238" i="10"/>
  <c r="L238" i="10" s="1"/>
  <c r="I238" i="10"/>
  <c r="M237" i="10"/>
  <c r="K237" i="10"/>
  <c r="J237" i="10"/>
  <c r="L237" i="10" s="1"/>
  <c r="I237" i="10"/>
  <c r="M236" i="10"/>
  <c r="K236" i="10"/>
  <c r="L236" i="10" s="1"/>
  <c r="J236" i="10"/>
  <c r="I236" i="10"/>
  <c r="M235" i="10"/>
  <c r="K235" i="10"/>
  <c r="J235" i="10"/>
  <c r="L235" i="10" s="1"/>
  <c r="I235" i="10"/>
  <c r="M234" i="10"/>
  <c r="K234" i="10"/>
  <c r="L234" i="10" s="1"/>
  <c r="J234" i="10"/>
  <c r="I234" i="10"/>
  <c r="M233" i="10"/>
  <c r="K233" i="10"/>
  <c r="J233" i="10"/>
  <c r="L233" i="10" s="1"/>
  <c r="I233" i="10"/>
  <c r="M232" i="10"/>
  <c r="K232" i="10"/>
  <c r="L232" i="10" s="1"/>
  <c r="J232" i="10"/>
  <c r="I232" i="10"/>
  <c r="M231" i="10"/>
  <c r="K231" i="10"/>
  <c r="J231" i="10"/>
  <c r="L231" i="10" s="1"/>
  <c r="I231" i="10"/>
  <c r="M230" i="10"/>
  <c r="K230" i="10"/>
  <c r="L230" i="10" s="1"/>
  <c r="J230" i="10"/>
  <c r="I230" i="10"/>
  <c r="M229" i="10"/>
  <c r="K229" i="10"/>
  <c r="J229" i="10"/>
  <c r="L229" i="10" s="1"/>
  <c r="I229" i="10"/>
  <c r="M228" i="10"/>
  <c r="K228" i="10"/>
  <c r="L228" i="10" s="1"/>
  <c r="J228" i="10"/>
  <c r="I228" i="10"/>
  <c r="M227" i="10"/>
  <c r="K227" i="10"/>
  <c r="J227" i="10"/>
  <c r="L227" i="10" s="1"/>
  <c r="I227" i="10"/>
  <c r="M226" i="10"/>
  <c r="K226" i="10"/>
  <c r="L226" i="10" s="1"/>
  <c r="J226" i="10"/>
  <c r="I226" i="10"/>
  <c r="M225" i="10"/>
  <c r="K225" i="10"/>
  <c r="J225" i="10"/>
  <c r="L225" i="10" s="1"/>
  <c r="I225" i="10"/>
  <c r="M224" i="10"/>
  <c r="K224" i="10"/>
  <c r="L224" i="10" s="1"/>
  <c r="J224" i="10"/>
  <c r="I224" i="10"/>
  <c r="M223" i="10"/>
  <c r="K223" i="10"/>
  <c r="J223" i="10"/>
  <c r="L223" i="10" s="1"/>
  <c r="I223" i="10"/>
  <c r="M222" i="10"/>
  <c r="K222" i="10"/>
  <c r="L222" i="10" s="1"/>
  <c r="J222" i="10"/>
  <c r="I222" i="10"/>
  <c r="M221" i="10"/>
  <c r="K221" i="10"/>
  <c r="J221" i="10"/>
  <c r="L221" i="10" s="1"/>
  <c r="I221" i="10"/>
  <c r="M220" i="10"/>
  <c r="K220" i="10"/>
  <c r="L220" i="10" s="1"/>
  <c r="J220" i="10"/>
  <c r="I220" i="10"/>
  <c r="M219" i="10"/>
  <c r="K219" i="10"/>
  <c r="J219" i="10"/>
  <c r="L219" i="10" s="1"/>
  <c r="I219" i="10"/>
  <c r="M218" i="10"/>
  <c r="K218" i="10"/>
  <c r="L218" i="10" s="1"/>
  <c r="J218" i="10"/>
  <c r="I218" i="10"/>
  <c r="M217" i="10"/>
  <c r="K217" i="10"/>
  <c r="J217" i="10"/>
  <c r="L217" i="10" s="1"/>
  <c r="I217" i="10"/>
  <c r="M216" i="10"/>
  <c r="K216" i="10"/>
  <c r="L216" i="10" s="1"/>
  <c r="J216" i="10"/>
  <c r="I216" i="10"/>
  <c r="M215" i="10"/>
  <c r="K215" i="10"/>
  <c r="J215" i="10"/>
  <c r="L215" i="10" s="1"/>
  <c r="I215" i="10"/>
  <c r="M214" i="10"/>
  <c r="K214" i="10"/>
  <c r="L214" i="10" s="1"/>
  <c r="J214" i="10"/>
  <c r="I214" i="10"/>
  <c r="M213" i="10"/>
  <c r="K213" i="10"/>
  <c r="J213" i="10"/>
  <c r="L213" i="10" s="1"/>
  <c r="I213" i="10"/>
  <c r="M212" i="10"/>
  <c r="K212" i="10"/>
  <c r="L212" i="10" s="1"/>
  <c r="J212" i="10"/>
  <c r="I212" i="10"/>
  <c r="M211" i="10"/>
  <c r="K211" i="10"/>
  <c r="J211" i="10"/>
  <c r="L211" i="10" s="1"/>
  <c r="I211" i="10"/>
  <c r="M210" i="10"/>
  <c r="K210" i="10"/>
  <c r="L210" i="10" s="1"/>
  <c r="J210" i="10"/>
  <c r="I210" i="10"/>
  <c r="M209" i="10"/>
  <c r="K209" i="10"/>
  <c r="J209" i="10"/>
  <c r="L209" i="10" s="1"/>
  <c r="I209" i="10"/>
  <c r="M208" i="10"/>
  <c r="K208" i="10"/>
  <c r="L208" i="10" s="1"/>
  <c r="J208" i="10"/>
  <c r="I208" i="10"/>
  <c r="M207" i="10"/>
  <c r="K207" i="10"/>
  <c r="J207" i="10"/>
  <c r="L207" i="10" s="1"/>
  <c r="I207" i="10"/>
  <c r="M206" i="10"/>
  <c r="K206" i="10"/>
  <c r="L206" i="10" s="1"/>
  <c r="J206" i="10"/>
  <c r="I206" i="10"/>
  <c r="M205" i="10"/>
  <c r="K205" i="10"/>
  <c r="J205" i="10"/>
  <c r="L205" i="10" s="1"/>
  <c r="I205" i="10"/>
  <c r="M204" i="10"/>
  <c r="K204" i="10"/>
  <c r="L204" i="10" s="1"/>
  <c r="J204" i="10"/>
  <c r="I204" i="10"/>
  <c r="M203" i="10"/>
  <c r="K203" i="10"/>
  <c r="J203" i="10"/>
  <c r="L203" i="10" s="1"/>
  <c r="I203" i="10"/>
  <c r="M202" i="10"/>
  <c r="K202" i="10"/>
  <c r="J202" i="10"/>
  <c r="L202" i="10" s="1"/>
  <c r="I202" i="10"/>
  <c r="M201" i="10"/>
  <c r="K201" i="10"/>
  <c r="J201" i="10"/>
  <c r="L201" i="10" s="1"/>
  <c r="I201" i="10"/>
  <c r="M200" i="10"/>
  <c r="K200" i="10"/>
  <c r="J200" i="10"/>
  <c r="L200" i="10" s="1"/>
  <c r="I200" i="10"/>
  <c r="M199" i="10"/>
  <c r="K199" i="10"/>
  <c r="J199" i="10"/>
  <c r="L199" i="10" s="1"/>
  <c r="I199" i="10"/>
  <c r="M198" i="10"/>
  <c r="K198" i="10"/>
  <c r="J198" i="10"/>
  <c r="L198" i="10" s="1"/>
  <c r="I198" i="10"/>
  <c r="M197" i="10"/>
  <c r="K197" i="10"/>
  <c r="J197" i="10"/>
  <c r="L197" i="10" s="1"/>
  <c r="I197" i="10"/>
  <c r="M196" i="10"/>
  <c r="K196" i="10"/>
  <c r="J196" i="10"/>
  <c r="L196" i="10" s="1"/>
  <c r="I196" i="10"/>
  <c r="M195" i="10"/>
  <c r="K195" i="10"/>
  <c r="J195" i="10"/>
  <c r="L195" i="10" s="1"/>
  <c r="I195" i="10"/>
  <c r="M194" i="10"/>
  <c r="K194" i="10"/>
  <c r="L194" i="10" s="1"/>
  <c r="J194" i="10"/>
  <c r="I194" i="10"/>
  <c r="M193" i="10"/>
  <c r="K193" i="10"/>
  <c r="J193" i="10"/>
  <c r="L193" i="10" s="1"/>
  <c r="I193" i="10"/>
  <c r="M192" i="10"/>
  <c r="K192" i="10"/>
  <c r="J192" i="10"/>
  <c r="L192" i="10" s="1"/>
  <c r="I192" i="10"/>
  <c r="M191" i="10"/>
  <c r="K191" i="10"/>
  <c r="J191" i="10"/>
  <c r="L191" i="10" s="1"/>
  <c r="I191" i="10"/>
  <c r="M190" i="10"/>
  <c r="K190" i="10"/>
  <c r="L190" i="10" s="1"/>
  <c r="J190" i="10"/>
  <c r="I190" i="10"/>
  <c r="M189" i="10"/>
  <c r="K189" i="10"/>
  <c r="J189" i="10"/>
  <c r="L189" i="10" s="1"/>
  <c r="I189" i="10"/>
  <c r="M188" i="10"/>
  <c r="K188" i="10"/>
  <c r="L188" i="10" s="1"/>
  <c r="J188" i="10"/>
  <c r="I188" i="10"/>
  <c r="M187" i="10"/>
  <c r="K187" i="10"/>
  <c r="J187" i="10"/>
  <c r="L187" i="10" s="1"/>
  <c r="I187" i="10"/>
  <c r="M186" i="10"/>
  <c r="K186" i="10"/>
  <c r="L186" i="10" s="1"/>
  <c r="J186" i="10"/>
  <c r="I186" i="10"/>
  <c r="M185" i="10"/>
  <c r="K185" i="10"/>
  <c r="J185" i="10"/>
  <c r="L185" i="10" s="1"/>
  <c r="I185" i="10"/>
  <c r="M184" i="10"/>
  <c r="K184" i="10"/>
  <c r="L184" i="10" s="1"/>
  <c r="J184" i="10"/>
  <c r="I184" i="10"/>
  <c r="M183" i="10"/>
  <c r="K183" i="10"/>
  <c r="J183" i="10"/>
  <c r="L183" i="10" s="1"/>
  <c r="I183" i="10"/>
  <c r="M182" i="10"/>
  <c r="K182" i="10"/>
  <c r="L182" i="10" s="1"/>
  <c r="J182" i="10"/>
  <c r="I182" i="10"/>
  <c r="M181" i="10"/>
  <c r="K181" i="10"/>
  <c r="J181" i="10"/>
  <c r="L181" i="10" s="1"/>
  <c r="I181" i="10"/>
  <c r="M180" i="10"/>
  <c r="K180" i="10"/>
  <c r="L180" i="10" s="1"/>
  <c r="J180" i="10"/>
  <c r="I180" i="10"/>
  <c r="M179" i="10"/>
  <c r="K179" i="10"/>
  <c r="J179" i="10"/>
  <c r="L179" i="10" s="1"/>
  <c r="I179" i="10"/>
  <c r="M178" i="10"/>
  <c r="K178" i="10"/>
  <c r="L178" i="10" s="1"/>
  <c r="J178" i="10"/>
  <c r="I178" i="10"/>
  <c r="M177" i="10"/>
  <c r="K177" i="10"/>
  <c r="J177" i="10"/>
  <c r="L177" i="10" s="1"/>
  <c r="I177" i="10"/>
  <c r="M176" i="10"/>
  <c r="K176" i="10"/>
  <c r="L176" i="10" s="1"/>
  <c r="J176" i="10"/>
  <c r="I176" i="10"/>
  <c r="M175" i="10"/>
  <c r="K175" i="10"/>
  <c r="J175" i="10"/>
  <c r="L175" i="10" s="1"/>
  <c r="I175" i="10"/>
  <c r="M174" i="10"/>
  <c r="K174" i="10"/>
  <c r="L174" i="10" s="1"/>
  <c r="J174" i="10"/>
  <c r="I174" i="10"/>
  <c r="M173" i="10"/>
  <c r="K173" i="10"/>
  <c r="J173" i="10"/>
  <c r="L173" i="10" s="1"/>
  <c r="I173" i="10"/>
  <c r="M172" i="10"/>
  <c r="K172" i="10"/>
  <c r="L172" i="10" s="1"/>
  <c r="J172" i="10"/>
  <c r="I172" i="10"/>
  <c r="M171" i="10"/>
  <c r="K171" i="10"/>
  <c r="J171" i="10"/>
  <c r="L171" i="10" s="1"/>
  <c r="I171" i="10"/>
  <c r="M170" i="10"/>
  <c r="K170" i="10"/>
  <c r="L170" i="10" s="1"/>
  <c r="J170" i="10"/>
  <c r="I170" i="10"/>
  <c r="M169" i="10"/>
  <c r="K169" i="10"/>
  <c r="J169" i="10"/>
  <c r="L169" i="10" s="1"/>
  <c r="I169" i="10"/>
  <c r="M168" i="10"/>
  <c r="K168" i="10"/>
  <c r="L168" i="10" s="1"/>
  <c r="J168" i="10"/>
  <c r="I168" i="10"/>
  <c r="M167" i="10"/>
  <c r="K167" i="10"/>
  <c r="J167" i="10"/>
  <c r="L167" i="10" s="1"/>
  <c r="I167" i="10"/>
  <c r="M166" i="10"/>
  <c r="K166" i="10"/>
  <c r="L166" i="10" s="1"/>
  <c r="J166" i="10"/>
  <c r="I166" i="10"/>
  <c r="M165" i="10"/>
  <c r="K165" i="10"/>
  <c r="J165" i="10"/>
  <c r="L165" i="10" s="1"/>
  <c r="I165" i="10"/>
  <c r="M164" i="10"/>
  <c r="K164" i="10"/>
  <c r="L164" i="10" s="1"/>
  <c r="J164" i="10"/>
  <c r="I164" i="10"/>
  <c r="M163" i="10"/>
  <c r="K163" i="10"/>
  <c r="J163" i="10"/>
  <c r="L163" i="10" s="1"/>
  <c r="I163" i="10"/>
  <c r="M162" i="10"/>
  <c r="K162" i="10"/>
  <c r="L162" i="10" s="1"/>
  <c r="J162" i="10"/>
  <c r="I162" i="10"/>
  <c r="M161" i="10"/>
  <c r="K161" i="10"/>
  <c r="J161" i="10"/>
  <c r="L161" i="10" s="1"/>
  <c r="I161" i="10"/>
  <c r="M160" i="10"/>
  <c r="K160" i="10"/>
  <c r="L160" i="10" s="1"/>
  <c r="J160" i="10"/>
  <c r="I160" i="10"/>
  <c r="M159" i="10"/>
  <c r="K159" i="10"/>
  <c r="J159" i="10"/>
  <c r="L159" i="10" s="1"/>
  <c r="I159" i="10"/>
  <c r="M158" i="10"/>
  <c r="K158" i="10"/>
  <c r="L158" i="10" s="1"/>
  <c r="J158" i="10"/>
  <c r="I158" i="10"/>
  <c r="M157" i="10"/>
  <c r="K157" i="10"/>
  <c r="J157" i="10"/>
  <c r="L157" i="10" s="1"/>
  <c r="I157" i="10"/>
  <c r="M156" i="10"/>
  <c r="K156" i="10"/>
  <c r="L156" i="10" s="1"/>
  <c r="J156" i="10"/>
  <c r="I156" i="10"/>
  <c r="M155" i="10"/>
  <c r="K155" i="10"/>
  <c r="J155" i="10"/>
  <c r="L155" i="10" s="1"/>
  <c r="I155" i="10"/>
  <c r="M154" i="10"/>
  <c r="K154" i="10"/>
  <c r="L154" i="10" s="1"/>
  <c r="J154" i="10"/>
  <c r="I154" i="10"/>
  <c r="M153" i="10"/>
  <c r="K153" i="10"/>
  <c r="J153" i="10"/>
  <c r="L153" i="10" s="1"/>
  <c r="I153" i="10"/>
  <c r="M152" i="10"/>
  <c r="K152" i="10"/>
  <c r="J152" i="10"/>
  <c r="L152" i="10" s="1"/>
  <c r="I152" i="10"/>
  <c r="M151" i="10"/>
  <c r="K151" i="10"/>
  <c r="J151" i="10"/>
  <c r="L151" i="10" s="1"/>
  <c r="I151" i="10"/>
  <c r="M150" i="10"/>
  <c r="K150" i="10"/>
  <c r="L150" i="10" s="1"/>
  <c r="J150" i="10"/>
  <c r="I150" i="10"/>
  <c r="M149" i="10"/>
  <c r="K149" i="10"/>
  <c r="J149" i="10"/>
  <c r="L149" i="10" s="1"/>
  <c r="I149" i="10"/>
  <c r="M148" i="10"/>
  <c r="K148" i="10"/>
  <c r="L148" i="10" s="1"/>
  <c r="J148" i="10"/>
  <c r="I148" i="10"/>
  <c r="M147" i="10"/>
  <c r="K147" i="10"/>
  <c r="J147" i="10"/>
  <c r="L147" i="10" s="1"/>
  <c r="I147" i="10"/>
  <c r="M146" i="10"/>
  <c r="K146" i="10"/>
  <c r="L146" i="10" s="1"/>
  <c r="J146" i="10"/>
  <c r="I146" i="10"/>
  <c r="M145" i="10"/>
  <c r="K145" i="10"/>
  <c r="J145" i="10"/>
  <c r="L145" i="10" s="1"/>
  <c r="I145" i="10"/>
  <c r="M144" i="10"/>
  <c r="K144" i="10"/>
  <c r="L144" i="10" s="1"/>
  <c r="J144" i="10"/>
  <c r="I144" i="10"/>
  <c r="M143" i="10"/>
  <c r="K143" i="10"/>
  <c r="J143" i="10"/>
  <c r="L143" i="10" s="1"/>
  <c r="I143" i="10"/>
  <c r="M142" i="10"/>
  <c r="K142" i="10"/>
  <c r="L142" i="10" s="1"/>
  <c r="J142" i="10"/>
  <c r="I142" i="10"/>
  <c r="M141" i="10"/>
  <c r="K141" i="10"/>
  <c r="J141" i="10"/>
  <c r="L141" i="10" s="1"/>
  <c r="I141" i="10"/>
  <c r="M140" i="10"/>
  <c r="K140" i="10"/>
  <c r="L140" i="10" s="1"/>
  <c r="J140" i="10"/>
  <c r="I140" i="10"/>
  <c r="M139" i="10"/>
  <c r="K139" i="10"/>
  <c r="J139" i="10"/>
  <c r="L139" i="10" s="1"/>
  <c r="I139" i="10"/>
  <c r="M138" i="10"/>
  <c r="K138" i="10"/>
  <c r="L138" i="10" s="1"/>
  <c r="J138" i="10"/>
  <c r="I138" i="10"/>
  <c r="M137" i="10"/>
  <c r="K137" i="10"/>
  <c r="J137" i="10"/>
  <c r="L137" i="10" s="1"/>
  <c r="I137" i="10"/>
  <c r="M136" i="10"/>
  <c r="K136" i="10"/>
  <c r="L136" i="10" s="1"/>
  <c r="J136" i="10"/>
  <c r="I136" i="10"/>
  <c r="M135" i="10"/>
  <c r="K135" i="10"/>
  <c r="J135" i="10"/>
  <c r="L135" i="10" s="1"/>
  <c r="I135" i="10"/>
  <c r="M134" i="10"/>
  <c r="K134" i="10"/>
  <c r="L134" i="10" s="1"/>
  <c r="J134" i="10"/>
  <c r="I134" i="10"/>
  <c r="M133" i="10"/>
  <c r="K133" i="10"/>
  <c r="J133" i="10"/>
  <c r="L133" i="10" s="1"/>
  <c r="I133" i="10"/>
  <c r="M132" i="10"/>
  <c r="K132" i="10"/>
  <c r="L132" i="10" s="1"/>
  <c r="J132" i="10"/>
  <c r="I132" i="10"/>
  <c r="M131" i="10"/>
  <c r="K131" i="10"/>
  <c r="J131" i="10"/>
  <c r="L131" i="10" s="1"/>
  <c r="I131" i="10"/>
  <c r="M130" i="10"/>
  <c r="K130" i="10"/>
  <c r="L130" i="10" s="1"/>
  <c r="J130" i="10"/>
  <c r="I130" i="10"/>
  <c r="M129" i="10"/>
  <c r="K129" i="10"/>
  <c r="J129" i="10"/>
  <c r="L129" i="10" s="1"/>
  <c r="I129" i="10"/>
  <c r="M128" i="10"/>
  <c r="K128" i="10"/>
  <c r="L128" i="10" s="1"/>
  <c r="J128" i="10"/>
  <c r="I128" i="10"/>
  <c r="M127" i="10"/>
  <c r="K127" i="10"/>
  <c r="J127" i="10"/>
  <c r="L127" i="10" s="1"/>
  <c r="I127" i="10"/>
  <c r="M126" i="10"/>
  <c r="K126" i="10"/>
  <c r="L126" i="10" s="1"/>
  <c r="J126" i="10"/>
  <c r="I126" i="10"/>
  <c r="M125" i="10"/>
  <c r="K125" i="10"/>
  <c r="J125" i="10"/>
  <c r="L125" i="10" s="1"/>
  <c r="I125" i="10"/>
  <c r="M124" i="10"/>
  <c r="K124" i="10"/>
  <c r="L124" i="10" s="1"/>
  <c r="J124" i="10"/>
  <c r="I124" i="10"/>
  <c r="M123" i="10"/>
  <c r="K123" i="10"/>
  <c r="J123" i="10"/>
  <c r="L123" i="10" s="1"/>
  <c r="I123" i="10"/>
  <c r="M122" i="10"/>
  <c r="K122" i="10"/>
  <c r="L122" i="10" s="1"/>
  <c r="J122" i="10"/>
  <c r="I122" i="10"/>
  <c r="M121" i="10"/>
  <c r="K121" i="10"/>
  <c r="J121" i="10"/>
  <c r="L121" i="10" s="1"/>
  <c r="I121" i="10"/>
  <c r="M120" i="10"/>
  <c r="K120" i="10"/>
  <c r="L120" i="10" s="1"/>
  <c r="J120" i="10"/>
  <c r="I120" i="10"/>
  <c r="M119" i="10"/>
  <c r="K119" i="10"/>
  <c r="J119" i="10"/>
  <c r="L119" i="10" s="1"/>
  <c r="I119" i="10"/>
  <c r="M118" i="10"/>
  <c r="K118" i="10"/>
  <c r="L118" i="10" s="1"/>
  <c r="J118" i="10"/>
  <c r="I118" i="10"/>
  <c r="M117" i="10"/>
  <c r="K117" i="10"/>
  <c r="J117" i="10"/>
  <c r="L117" i="10" s="1"/>
  <c r="I117" i="10"/>
  <c r="M116" i="10"/>
  <c r="K116" i="10"/>
  <c r="L116" i="10" s="1"/>
  <c r="J116" i="10"/>
  <c r="I116" i="10"/>
  <c r="M115" i="10"/>
  <c r="K115" i="10"/>
  <c r="J115" i="10"/>
  <c r="L115" i="10" s="1"/>
  <c r="I115" i="10"/>
  <c r="M114" i="10"/>
  <c r="K114" i="10"/>
  <c r="L114" i="10" s="1"/>
  <c r="J114" i="10"/>
  <c r="I114" i="10"/>
  <c r="M113" i="10"/>
  <c r="K113" i="10"/>
  <c r="J113" i="10"/>
  <c r="L113" i="10" s="1"/>
  <c r="I113" i="10"/>
  <c r="M112" i="10"/>
  <c r="K112" i="10"/>
  <c r="J112" i="10"/>
  <c r="L112" i="10" s="1"/>
  <c r="I112" i="10"/>
  <c r="M111" i="10"/>
  <c r="K111" i="10"/>
  <c r="J111" i="10"/>
  <c r="L111" i="10" s="1"/>
  <c r="I111" i="10"/>
  <c r="M110" i="10"/>
  <c r="K110" i="10"/>
  <c r="J110" i="10"/>
  <c r="L110" i="10" s="1"/>
  <c r="I110" i="10"/>
  <c r="M109" i="10"/>
  <c r="K109" i="10"/>
  <c r="J109" i="10"/>
  <c r="L109" i="10" s="1"/>
  <c r="I109" i="10"/>
  <c r="M108" i="10"/>
  <c r="K108" i="10"/>
  <c r="L108" i="10" s="1"/>
  <c r="J108" i="10"/>
  <c r="I108" i="10"/>
  <c r="M107" i="10"/>
  <c r="K107" i="10"/>
  <c r="J107" i="10"/>
  <c r="L107" i="10" s="1"/>
  <c r="I107" i="10"/>
  <c r="M106" i="10"/>
  <c r="K106" i="10"/>
  <c r="L106" i="10" s="1"/>
  <c r="J106" i="10"/>
  <c r="I106" i="10"/>
  <c r="M105" i="10"/>
  <c r="K105" i="10"/>
  <c r="J105" i="10"/>
  <c r="L105" i="10" s="1"/>
  <c r="I105" i="10"/>
  <c r="M104" i="10"/>
  <c r="K104" i="10"/>
  <c r="L104" i="10" s="1"/>
  <c r="J104" i="10"/>
  <c r="I104" i="10"/>
  <c r="M103" i="10"/>
  <c r="K103" i="10"/>
  <c r="J103" i="10"/>
  <c r="L103" i="10" s="1"/>
  <c r="I103" i="10"/>
  <c r="M102" i="10"/>
  <c r="K102" i="10"/>
  <c r="L102" i="10" s="1"/>
  <c r="J102" i="10"/>
  <c r="I102" i="10"/>
  <c r="M101" i="10"/>
  <c r="K101" i="10"/>
  <c r="J101" i="10"/>
  <c r="L101" i="10" s="1"/>
  <c r="I101" i="10"/>
  <c r="M100" i="10"/>
  <c r="K100" i="10"/>
  <c r="L100" i="10" s="1"/>
  <c r="J100" i="10"/>
  <c r="I100" i="10"/>
  <c r="M99" i="10"/>
  <c r="K99" i="10"/>
  <c r="J99" i="10"/>
  <c r="L99" i="10" s="1"/>
  <c r="I99" i="10"/>
  <c r="M98" i="10"/>
  <c r="K98" i="10"/>
  <c r="L98" i="10" s="1"/>
  <c r="J98" i="10"/>
  <c r="I98" i="10"/>
  <c r="M97" i="10"/>
  <c r="K97" i="10"/>
  <c r="J97" i="10"/>
  <c r="L97" i="10" s="1"/>
  <c r="I97" i="10"/>
  <c r="M96" i="10"/>
  <c r="K96" i="10"/>
  <c r="L96" i="10" s="1"/>
  <c r="J96" i="10"/>
  <c r="I96" i="10"/>
  <c r="M95" i="10"/>
  <c r="K95" i="10"/>
  <c r="J95" i="10"/>
  <c r="I95" i="10"/>
  <c r="M94" i="10"/>
  <c r="K94" i="10"/>
  <c r="L94" i="10" s="1"/>
  <c r="J94" i="10"/>
  <c r="I94" i="10"/>
  <c r="M93" i="10"/>
  <c r="K93" i="10"/>
  <c r="J93" i="10"/>
  <c r="L93" i="10" s="1"/>
  <c r="I93" i="10"/>
  <c r="M92" i="10"/>
  <c r="K92" i="10"/>
  <c r="L92" i="10" s="1"/>
  <c r="J92" i="10"/>
  <c r="I92" i="10"/>
  <c r="M91" i="10"/>
  <c r="K91" i="10"/>
  <c r="J91" i="10"/>
  <c r="I91" i="10"/>
  <c r="M90" i="10"/>
  <c r="K90" i="10"/>
  <c r="L90" i="10" s="1"/>
  <c r="J90" i="10"/>
  <c r="I90" i="10"/>
  <c r="M89" i="10"/>
  <c r="K89" i="10"/>
  <c r="J89" i="10"/>
  <c r="L89" i="10" s="1"/>
  <c r="I89" i="10"/>
  <c r="M88" i="10"/>
  <c r="K88" i="10"/>
  <c r="L88" i="10" s="1"/>
  <c r="J88" i="10"/>
  <c r="I88" i="10"/>
  <c r="M87" i="10"/>
  <c r="K87" i="10"/>
  <c r="J87" i="10"/>
  <c r="I87" i="10"/>
  <c r="M86" i="10"/>
  <c r="K86" i="10"/>
  <c r="L86" i="10" s="1"/>
  <c r="J86" i="10"/>
  <c r="I86" i="10"/>
  <c r="M85" i="10"/>
  <c r="K85" i="10"/>
  <c r="J85" i="10"/>
  <c r="L85" i="10" s="1"/>
  <c r="I85" i="10"/>
  <c r="M84" i="10"/>
  <c r="K84" i="10"/>
  <c r="L84" i="10" s="1"/>
  <c r="J84" i="10"/>
  <c r="I84" i="10"/>
  <c r="M83" i="10"/>
  <c r="K83" i="10"/>
  <c r="J83" i="10"/>
  <c r="I83" i="10"/>
  <c r="M82" i="10"/>
  <c r="K82" i="10"/>
  <c r="J82" i="10"/>
  <c r="I82" i="10"/>
  <c r="M81" i="10"/>
  <c r="K81" i="10"/>
  <c r="J81" i="10"/>
  <c r="L81" i="10" s="1"/>
  <c r="I81" i="10"/>
  <c r="M80" i="10"/>
  <c r="K80" i="10"/>
  <c r="J80" i="10"/>
  <c r="L80" i="10" s="1"/>
  <c r="I80" i="10"/>
  <c r="M79" i="10"/>
  <c r="K79" i="10"/>
  <c r="J79" i="10"/>
  <c r="I79" i="10"/>
  <c r="M78" i="10"/>
  <c r="K78" i="10"/>
  <c r="J78" i="10"/>
  <c r="I78" i="10"/>
  <c r="M77" i="10"/>
  <c r="K77" i="10"/>
  <c r="J77" i="10"/>
  <c r="L77" i="10" s="1"/>
  <c r="I77" i="10"/>
  <c r="M76" i="10"/>
  <c r="K76" i="10"/>
  <c r="J76" i="10"/>
  <c r="L76" i="10" s="1"/>
  <c r="I76" i="10"/>
  <c r="M75" i="10"/>
  <c r="K75" i="10"/>
  <c r="J75" i="10"/>
  <c r="I75" i="10"/>
  <c r="M74" i="10"/>
  <c r="K74" i="10"/>
  <c r="J74" i="10"/>
  <c r="I74" i="10"/>
  <c r="M73" i="10"/>
  <c r="K73" i="10"/>
  <c r="J73" i="10"/>
  <c r="L73" i="10" s="1"/>
  <c r="I73" i="10"/>
  <c r="M72" i="10"/>
  <c r="K72" i="10"/>
  <c r="J72" i="10"/>
  <c r="L72" i="10" s="1"/>
  <c r="I72" i="10"/>
  <c r="M71" i="10"/>
  <c r="K71" i="10"/>
  <c r="J71" i="10"/>
  <c r="I71" i="10"/>
  <c r="M70" i="10"/>
  <c r="K70" i="10"/>
  <c r="J70" i="10"/>
  <c r="I70" i="10"/>
  <c r="M69" i="10"/>
  <c r="K69" i="10"/>
  <c r="J69" i="10"/>
  <c r="L69" i="10" s="1"/>
  <c r="I69" i="10"/>
  <c r="M68" i="10"/>
  <c r="K68" i="10"/>
  <c r="J68" i="10"/>
  <c r="L68" i="10" s="1"/>
  <c r="I68" i="10"/>
  <c r="M67" i="10"/>
  <c r="K67" i="10"/>
  <c r="J67" i="10"/>
  <c r="I67" i="10"/>
  <c r="M66" i="10"/>
  <c r="K66" i="10"/>
  <c r="J66" i="10"/>
  <c r="L66" i="10" s="1"/>
  <c r="I66" i="10"/>
  <c r="M65" i="10"/>
  <c r="K65" i="10"/>
  <c r="J65" i="10"/>
  <c r="L65" i="10" s="1"/>
  <c r="I65" i="10"/>
  <c r="M64" i="10"/>
  <c r="K64" i="10"/>
  <c r="J64" i="10"/>
  <c r="L64" i="10" s="1"/>
  <c r="I64" i="10"/>
  <c r="M63" i="10"/>
  <c r="K63" i="10"/>
  <c r="J63" i="10"/>
  <c r="I63" i="10"/>
  <c r="M62" i="10"/>
  <c r="K62" i="10"/>
  <c r="J62" i="10"/>
  <c r="L62" i="10" s="1"/>
  <c r="I62" i="10"/>
  <c r="M61" i="10"/>
  <c r="K61" i="10"/>
  <c r="J61" i="10"/>
  <c r="I61" i="10"/>
  <c r="M60" i="10"/>
  <c r="K60" i="10"/>
  <c r="J60" i="10"/>
  <c r="L60" i="10" s="1"/>
  <c r="I60" i="10"/>
  <c r="M59" i="10"/>
  <c r="K59" i="10"/>
  <c r="J59" i="10"/>
  <c r="I59" i="10"/>
  <c r="M58" i="10"/>
  <c r="K58" i="10"/>
  <c r="J58" i="10"/>
  <c r="L58" i="10" s="1"/>
  <c r="I58" i="10"/>
  <c r="M57" i="10"/>
  <c r="K57" i="10"/>
  <c r="J57" i="10"/>
  <c r="I57" i="10"/>
  <c r="M56" i="10"/>
  <c r="K56" i="10"/>
  <c r="J56" i="10"/>
  <c r="L56" i="10" s="1"/>
  <c r="I56" i="10"/>
  <c r="M55" i="10"/>
  <c r="K55" i="10"/>
  <c r="J55" i="10"/>
  <c r="I55" i="10"/>
  <c r="M54" i="10"/>
  <c r="K54" i="10"/>
  <c r="J54" i="10"/>
  <c r="L54" i="10" s="1"/>
  <c r="I54" i="10"/>
  <c r="M53" i="10"/>
  <c r="K53" i="10"/>
  <c r="J53" i="10"/>
  <c r="I53" i="10"/>
  <c r="M52" i="10"/>
  <c r="K52" i="10"/>
  <c r="J52" i="10"/>
  <c r="L52" i="10" s="1"/>
  <c r="I52" i="10"/>
  <c r="M51" i="10"/>
  <c r="K51" i="10"/>
  <c r="J51" i="10"/>
  <c r="I51" i="10"/>
  <c r="M50" i="10"/>
  <c r="K50" i="10"/>
  <c r="J50" i="10"/>
  <c r="L50" i="10" s="1"/>
  <c r="I50" i="10"/>
  <c r="M49" i="10"/>
  <c r="K49" i="10"/>
  <c r="J49" i="10"/>
  <c r="I49" i="10"/>
  <c r="M48" i="10"/>
  <c r="K48" i="10"/>
  <c r="L48" i="10" s="1"/>
  <c r="J48" i="10"/>
  <c r="I48" i="10"/>
  <c r="M47" i="10"/>
  <c r="K47" i="10"/>
  <c r="J47" i="10"/>
  <c r="I47" i="10"/>
  <c r="M46" i="10"/>
  <c r="K46" i="10"/>
  <c r="L46" i="10" s="1"/>
  <c r="J46" i="10"/>
  <c r="I46" i="10"/>
  <c r="M45" i="10"/>
  <c r="K45" i="10"/>
  <c r="J45" i="10"/>
  <c r="I45" i="10"/>
  <c r="M44" i="10"/>
  <c r="K44" i="10"/>
  <c r="L44" i="10" s="1"/>
  <c r="J44" i="10"/>
  <c r="I44" i="10"/>
  <c r="M43" i="10"/>
  <c r="K43" i="10"/>
  <c r="J43" i="10"/>
  <c r="I43" i="10"/>
  <c r="M42" i="10"/>
  <c r="K42" i="10"/>
  <c r="J42" i="10"/>
  <c r="L42" i="10" s="1"/>
  <c r="I42" i="10"/>
  <c r="M41" i="10"/>
  <c r="K41" i="10"/>
  <c r="J41" i="10"/>
  <c r="I41" i="10"/>
  <c r="M40" i="10"/>
  <c r="K40" i="10"/>
  <c r="L40" i="10" s="1"/>
  <c r="J40" i="10"/>
  <c r="I40" i="10"/>
  <c r="M39" i="10"/>
  <c r="K39" i="10"/>
  <c r="J39" i="10"/>
  <c r="I39" i="10"/>
  <c r="M38" i="10"/>
  <c r="K38" i="10"/>
  <c r="J38" i="10"/>
  <c r="L38" i="10" s="1"/>
  <c r="I38" i="10"/>
  <c r="M37" i="10"/>
  <c r="K37" i="10"/>
  <c r="J37" i="10"/>
  <c r="I37" i="10"/>
  <c r="M36" i="10"/>
  <c r="K36" i="10"/>
  <c r="L36" i="10" s="1"/>
  <c r="J36" i="10"/>
  <c r="I36" i="10"/>
  <c r="M35" i="10"/>
  <c r="K35" i="10"/>
  <c r="J35" i="10"/>
  <c r="I35" i="10"/>
  <c r="M34" i="10"/>
  <c r="K34" i="10"/>
  <c r="L34" i="10" s="1"/>
  <c r="J34" i="10"/>
  <c r="I34" i="10"/>
  <c r="M33" i="10"/>
  <c r="K33" i="10"/>
  <c r="J33" i="10"/>
  <c r="I33" i="10"/>
  <c r="M32" i="10"/>
  <c r="K32" i="10"/>
  <c r="L32" i="10" s="1"/>
  <c r="J32" i="10"/>
  <c r="I32" i="10"/>
  <c r="M31" i="10"/>
  <c r="K31" i="10"/>
  <c r="J31" i="10"/>
  <c r="I31" i="10"/>
  <c r="M30" i="10"/>
  <c r="K30" i="10"/>
  <c r="L30" i="10" s="1"/>
  <c r="J30" i="10"/>
  <c r="I30" i="10"/>
  <c r="M29" i="10"/>
  <c r="K29" i="10"/>
  <c r="J29" i="10"/>
  <c r="I29" i="10"/>
  <c r="M28" i="10"/>
  <c r="K28" i="10"/>
  <c r="L28" i="10" s="1"/>
  <c r="J28" i="10"/>
  <c r="I28" i="10"/>
  <c r="M27" i="10"/>
  <c r="K27" i="10"/>
  <c r="J27" i="10"/>
  <c r="L27" i="10" s="1"/>
  <c r="I27" i="10"/>
  <c r="M26" i="10"/>
  <c r="K26" i="10"/>
  <c r="L26" i="10" s="1"/>
  <c r="J26" i="10"/>
  <c r="I26" i="10"/>
  <c r="M25" i="10"/>
  <c r="K25" i="10"/>
  <c r="J25" i="10"/>
  <c r="L25" i="10" s="1"/>
  <c r="I25" i="10"/>
  <c r="M24" i="10"/>
  <c r="K24" i="10"/>
  <c r="L24" i="10" s="1"/>
  <c r="J24" i="10"/>
  <c r="I24" i="10"/>
  <c r="M23" i="10"/>
  <c r="K23" i="10"/>
  <c r="J23" i="10"/>
  <c r="L23" i="10" s="1"/>
  <c r="I23" i="10"/>
  <c r="M22" i="10"/>
  <c r="K22" i="10"/>
  <c r="L22" i="10" s="1"/>
  <c r="J22" i="10"/>
  <c r="I22" i="10"/>
  <c r="M21" i="10"/>
  <c r="K21" i="10"/>
  <c r="J21" i="10"/>
  <c r="L21" i="10" s="1"/>
  <c r="I21" i="10"/>
  <c r="M20" i="10"/>
  <c r="K20" i="10"/>
  <c r="L20" i="10" s="1"/>
  <c r="J20" i="10"/>
  <c r="I20" i="10"/>
  <c r="M19" i="10"/>
  <c r="K19" i="10"/>
  <c r="J19" i="10"/>
  <c r="L19" i="10" s="1"/>
  <c r="I19" i="10"/>
  <c r="M18" i="10"/>
  <c r="K18" i="10"/>
  <c r="L18" i="10" s="1"/>
  <c r="J18" i="10"/>
  <c r="I18" i="10"/>
  <c r="M17" i="10"/>
  <c r="K17" i="10"/>
  <c r="J17" i="10"/>
  <c r="L17" i="10" s="1"/>
  <c r="I17" i="10"/>
  <c r="M16" i="10"/>
  <c r="K16" i="10"/>
  <c r="J16" i="10"/>
  <c r="L16" i="10" s="1"/>
  <c r="I16" i="10"/>
  <c r="M15" i="10"/>
  <c r="K15" i="10"/>
  <c r="J15" i="10"/>
  <c r="L15" i="10" s="1"/>
  <c r="I15" i="10"/>
  <c r="M14" i="10"/>
  <c r="K14" i="10"/>
  <c r="J14" i="10"/>
  <c r="L14" i="10" s="1"/>
  <c r="I14" i="10"/>
  <c r="M13" i="10"/>
  <c r="K13" i="10"/>
  <c r="J13" i="10"/>
  <c r="L13" i="10" s="1"/>
  <c r="I13" i="10"/>
  <c r="M12" i="10"/>
  <c r="K12" i="10"/>
  <c r="J12" i="10"/>
  <c r="L12" i="10" s="1"/>
  <c r="I12" i="10"/>
  <c r="M11" i="10"/>
  <c r="J11" i="10"/>
  <c r="I11" i="10"/>
  <c r="M10" i="10"/>
  <c r="K10" i="10"/>
  <c r="J10" i="10"/>
  <c r="L10" i="10" s="1"/>
  <c r="I10" i="10"/>
  <c r="M999" i="9"/>
  <c r="J999" i="9"/>
  <c r="I999" i="9"/>
  <c r="M998" i="9"/>
  <c r="J998" i="9"/>
  <c r="K998" i="9" s="1"/>
  <c r="L998" i="9" s="1"/>
  <c r="I998" i="9"/>
  <c r="M997" i="9"/>
  <c r="J997" i="9"/>
  <c r="I997" i="9"/>
  <c r="M996" i="9"/>
  <c r="K996" i="9"/>
  <c r="L996" i="9" s="1"/>
  <c r="J996" i="9"/>
  <c r="I996" i="9"/>
  <c r="M995" i="9"/>
  <c r="J995" i="9"/>
  <c r="I995" i="9"/>
  <c r="M994" i="9"/>
  <c r="K994" i="9"/>
  <c r="L994" i="9" s="1"/>
  <c r="J994" i="9"/>
  <c r="I994" i="9"/>
  <c r="M993" i="9"/>
  <c r="J993" i="9"/>
  <c r="I993" i="9"/>
  <c r="M992" i="9"/>
  <c r="K992" i="9"/>
  <c r="L992" i="9" s="1"/>
  <c r="J992" i="9"/>
  <c r="I992" i="9"/>
  <c r="M991" i="9"/>
  <c r="J991" i="9"/>
  <c r="I991" i="9"/>
  <c r="M990" i="9"/>
  <c r="K990" i="9"/>
  <c r="L990" i="9" s="1"/>
  <c r="J990" i="9"/>
  <c r="I990" i="9"/>
  <c r="M989" i="9"/>
  <c r="K989" i="9"/>
  <c r="J989" i="9"/>
  <c r="L989" i="9" s="1"/>
  <c r="I989" i="9"/>
  <c r="M988" i="9"/>
  <c r="K988" i="9"/>
  <c r="L988" i="9" s="1"/>
  <c r="J988" i="9"/>
  <c r="I988" i="9"/>
  <c r="M987" i="9"/>
  <c r="K987" i="9"/>
  <c r="J987" i="9"/>
  <c r="L987" i="9" s="1"/>
  <c r="I987" i="9"/>
  <c r="M986" i="9"/>
  <c r="K986" i="9"/>
  <c r="L986" i="9" s="1"/>
  <c r="J986" i="9"/>
  <c r="I986" i="9"/>
  <c r="M985" i="9"/>
  <c r="K985" i="9"/>
  <c r="J985" i="9"/>
  <c r="L985" i="9" s="1"/>
  <c r="I985" i="9"/>
  <c r="M984" i="9"/>
  <c r="K984" i="9"/>
  <c r="L984" i="9" s="1"/>
  <c r="J984" i="9"/>
  <c r="I984" i="9"/>
  <c r="M983" i="9"/>
  <c r="K983" i="9"/>
  <c r="J983" i="9"/>
  <c r="L983" i="9" s="1"/>
  <c r="I983" i="9"/>
  <c r="M982" i="9"/>
  <c r="K982" i="9"/>
  <c r="L982" i="9" s="1"/>
  <c r="J982" i="9"/>
  <c r="I982" i="9"/>
  <c r="M981" i="9"/>
  <c r="K981" i="9"/>
  <c r="J981" i="9"/>
  <c r="L981" i="9" s="1"/>
  <c r="I981" i="9"/>
  <c r="M980" i="9"/>
  <c r="K980" i="9"/>
  <c r="L980" i="9" s="1"/>
  <c r="J980" i="9"/>
  <c r="I980" i="9"/>
  <c r="M979" i="9"/>
  <c r="K979" i="9"/>
  <c r="J979" i="9"/>
  <c r="L979" i="9" s="1"/>
  <c r="I979" i="9"/>
  <c r="M978" i="9"/>
  <c r="K978" i="9"/>
  <c r="L978" i="9" s="1"/>
  <c r="J978" i="9"/>
  <c r="I978" i="9"/>
  <c r="M977" i="9"/>
  <c r="K977" i="9"/>
  <c r="J977" i="9"/>
  <c r="L977" i="9" s="1"/>
  <c r="I977" i="9"/>
  <c r="M976" i="9"/>
  <c r="K976" i="9"/>
  <c r="L976" i="9" s="1"/>
  <c r="J976" i="9"/>
  <c r="I976" i="9"/>
  <c r="M975" i="9"/>
  <c r="K975" i="9"/>
  <c r="J975" i="9"/>
  <c r="L975" i="9" s="1"/>
  <c r="I975" i="9"/>
  <c r="M974" i="9"/>
  <c r="K974" i="9"/>
  <c r="L974" i="9" s="1"/>
  <c r="J974" i="9"/>
  <c r="I974" i="9"/>
  <c r="M973" i="9"/>
  <c r="K973" i="9"/>
  <c r="J973" i="9"/>
  <c r="L973" i="9" s="1"/>
  <c r="I973" i="9"/>
  <c r="M972" i="9"/>
  <c r="K972" i="9"/>
  <c r="J972" i="9"/>
  <c r="L972" i="9" s="1"/>
  <c r="I972" i="9"/>
  <c r="M971" i="9"/>
  <c r="K971" i="9"/>
  <c r="J971" i="9"/>
  <c r="L971" i="9" s="1"/>
  <c r="I971" i="9"/>
  <c r="M970" i="9"/>
  <c r="K970" i="9"/>
  <c r="J970" i="9"/>
  <c r="L970" i="9" s="1"/>
  <c r="I970" i="9"/>
  <c r="M969" i="9"/>
  <c r="K969" i="9"/>
  <c r="J969" i="9"/>
  <c r="L969" i="9" s="1"/>
  <c r="I969" i="9"/>
  <c r="M968" i="9"/>
  <c r="K968" i="9"/>
  <c r="J968" i="9"/>
  <c r="L968" i="9" s="1"/>
  <c r="I968" i="9"/>
  <c r="M967" i="9"/>
  <c r="K967" i="9"/>
  <c r="J967" i="9"/>
  <c r="L967" i="9" s="1"/>
  <c r="I967" i="9"/>
  <c r="M966" i="9"/>
  <c r="K966" i="9"/>
  <c r="J966" i="9"/>
  <c r="L966" i="9" s="1"/>
  <c r="I966" i="9"/>
  <c r="M965" i="9"/>
  <c r="K965" i="9"/>
  <c r="J965" i="9"/>
  <c r="L965" i="9" s="1"/>
  <c r="I965" i="9"/>
  <c r="M964" i="9"/>
  <c r="K964" i="9"/>
  <c r="J964" i="9"/>
  <c r="L964" i="9" s="1"/>
  <c r="I964" i="9"/>
  <c r="M963" i="9"/>
  <c r="K963" i="9"/>
  <c r="J963" i="9"/>
  <c r="L963" i="9" s="1"/>
  <c r="I963" i="9"/>
  <c r="M962" i="9"/>
  <c r="K962" i="9"/>
  <c r="J962" i="9"/>
  <c r="L962" i="9" s="1"/>
  <c r="I962" i="9"/>
  <c r="M961" i="9"/>
  <c r="K961" i="9"/>
  <c r="J961" i="9"/>
  <c r="L961" i="9" s="1"/>
  <c r="I961" i="9"/>
  <c r="M960" i="9"/>
  <c r="K960" i="9"/>
  <c r="J960" i="9"/>
  <c r="L960" i="9" s="1"/>
  <c r="I960" i="9"/>
  <c r="M959" i="9"/>
  <c r="K959" i="9"/>
  <c r="J959" i="9"/>
  <c r="L959" i="9" s="1"/>
  <c r="I959" i="9"/>
  <c r="M958" i="9"/>
  <c r="K958" i="9"/>
  <c r="J958" i="9"/>
  <c r="L958" i="9" s="1"/>
  <c r="I958" i="9"/>
  <c r="M957" i="9"/>
  <c r="K957" i="9"/>
  <c r="J957" i="9"/>
  <c r="L957" i="9" s="1"/>
  <c r="I957" i="9"/>
  <c r="M956" i="9"/>
  <c r="K956" i="9"/>
  <c r="J956" i="9"/>
  <c r="L956" i="9" s="1"/>
  <c r="I956" i="9"/>
  <c r="M955" i="9"/>
  <c r="K955" i="9"/>
  <c r="J955" i="9"/>
  <c r="L955" i="9" s="1"/>
  <c r="I955" i="9"/>
  <c r="M954" i="9"/>
  <c r="K954" i="9"/>
  <c r="J954" i="9"/>
  <c r="L954" i="9" s="1"/>
  <c r="I954" i="9"/>
  <c r="M953" i="9"/>
  <c r="K953" i="9"/>
  <c r="L953" i="9" s="1"/>
  <c r="J953" i="9"/>
  <c r="I953" i="9"/>
  <c r="M952" i="9"/>
  <c r="K952" i="9"/>
  <c r="J952" i="9"/>
  <c r="L952" i="9" s="1"/>
  <c r="I952" i="9"/>
  <c r="M951" i="9"/>
  <c r="K951" i="9"/>
  <c r="L951" i="9" s="1"/>
  <c r="J951" i="9"/>
  <c r="I951" i="9"/>
  <c r="M950" i="9"/>
  <c r="K950" i="9"/>
  <c r="J950" i="9"/>
  <c r="L950" i="9" s="1"/>
  <c r="I950" i="9"/>
  <c r="M949" i="9"/>
  <c r="K949" i="9"/>
  <c r="L949" i="9" s="1"/>
  <c r="J949" i="9"/>
  <c r="I949" i="9"/>
  <c r="M948" i="9"/>
  <c r="K948" i="9"/>
  <c r="J948" i="9"/>
  <c r="L948" i="9" s="1"/>
  <c r="I948" i="9"/>
  <c r="M947" i="9"/>
  <c r="K947" i="9"/>
  <c r="L947" i="9" s="1"/>
  <c r="J947" i="9"/>
  <c r="I947" i="9"/>
  <c r="M946" i="9"/>
  <c r="K946" i="9"/>
  <c r="J946" i="9"/>
  <c r="L946" i="9" s="1"/>
  <c r="I946" i="9"/>
  <c r="M945" i="9"/>
  <c r="K945" i="9"/>
  <c r="L945" i="9" s="1"/>
  <c r="J945" i="9"/>
  <c r="I945" i="9"/>
  <c r="M944" i="9"/>
  <c r="K944" i="9"/>
  <c r="J944" i="9"/>
  <c r="L944" i="9" s="1"/>
  <c r="I944" i="9"/>
  <c r="M943" i="9"/>
  <c r="K943" i="9"/>
  <c r="L943" i="9" s="1"/>
  <c r="J943" i="9"/>
  <c r="I943" i="9"/>
  <c r="M942" i="9"/>
  <c r="K942" i="9"/>
  <c r="J942" i="9"/>
  <c r="L942" i="9" s="1"/>
  <c r="I942" i="9"/>
  <c r="M941" i="9"/>
  <c r="K941" i="9"/>
  <c r="L941" i="9" s="1"/>
  <c r="J941" i="9"/>
  <c r="I941" i="9"/>
  <c r="M940" i="9"/>
  <c r="K940" i="9"/>
  <c r="J940" i="9"/>
  <c r="L940" i="9" s="1"/>
  <c r="I940" i="9"/>
  <c r="M939" i="9"/>
  <c r="K939" i="9"/>
  <c r="L939" i="9" s="1"/>
  <c r="J939" i="9"/>
  <c r="I939" i="9"/>
  <c r="M938" i="9"/>
  <c r="K938" i="9"/>
  <c r="J938" i="9"/>
  <c r="L938" i="9" s="1"/>
  <c r="I938" i="9"/>
  <c r="M937" i="9"/>
  <c r="K937" i="9"/>
  <c r="J937" i="9"/>
  <c r="L937" i="9" s="1"/>
  <c r="I937" i="9"/>
  <c r="M936" i="9"/>
  <c r="K936" i="9"/>
  <c r="J936" i="9"/>
  <c r="L936" i="9" s="1"/>
  <c r="I936" i="9"/>
  <c r="M935" i="9"/>
  <c r="K935" i="9"/>
  <c r="J935" i="9"/>
  <c r="L935" i="9" s="1"/>
  <c r="I935" i="9"/>
  <c r="M934" i="9"/>
  <c r="K934" i="9"/>
  <c r="J934" i="9"/>
  <c r="L934" i="9" s="1"/>
  <c r="I934" i="9"/>
  <c r="M933" i="9"/>
  <c r="K933" i="9"/>
  <c r="J933" i="9"/>
  <c r="L933" i="9" s="1"/>
  <c r="I933" i="9"/>
  <c r="M932" i="9"/>
  <c r="K932" i="9"/>
  <c r="L932" i="9" s="1"/>
  <c r="J932" i="9"/>
  <c r="I932" i="9"/>
  <c r="M931" i="9"/>
  <c r="K931" i="9"/>
  <c r="J931" i="9"/>
  <c r="L931" i="9" s="1"/>
  <c r="I931" i="9"/>
  <c r="M930" i="9"/>
  <c r="K930" i="9"/>
  <c r="L930" i="9" s="1"/>
  <c r="J930" i="9"/>
  <c r="I930" i="9"/>
  <c r="M929" i="9"/>
  <c r="K929" i="9"/>
  <c r="J929" i="9"/>
  <c r="L929" i="9" s="1"/>
  <c r="I929" i="9"/>
  <c r="M928" i="9"/>
  <c r="K928" i="9"/>
  <c r="L928" i="9" s="1"/>
  <c r="J928" i="9"/>
  <c r="I928" i="9"/>
  <c r="M927" i="9"/>
  <c r="K927" i="9"/>
  <c r="J927" i="9"/>
  <c r="L927" i="9" s="1"/>
  <c r="I927" i="9"/>
  <c r="M926" i="9"/>
  <c r="K926" i="9"/>
  <c r="L926" i="9" s="1"/>
  <c r="J926" i="9"/>
  <c r="I926" i="9"/>
  <c r="M925" i="9"/>
  <c r="K925" i="9"/>
  <c r="J925" i="9"/>
  <c r="L925" i="9" s="1"/>
  <c r="I925" i="9"/>
  <c r="M924" i="9"/>
  <c r="K924" i="9"/>
  <c r="L924" i="9" s="1"/>
  <c r="J924" i="9"/>
  <c r="I924" i="9"/>
  <c r="M923" i="9"/>
  <c r="K923" i="9"/>
  <c r="J923" i="9"/>
  <c r="L923" i="9" s="1"/>
  <c r="I923" i="9"/>
  <c r="M922" i="9"/>
  <c r="K922" i="9"/>
  <c r="L922" i="9" s="1"/>
  <c r="J922" i="9"/>
  <c r="I922" i="9"/>
  <c r="M921" i="9"/>
  <c r="K921" i="9"/>
  <c r="J921" i="9"/>
  <c r="L921" i="9" s="1"/>
  <c r="I921" i="9"/>
  <c r="M920" i="9"/>
  <c r="K920" i="9"/>
  <c r="L920" i="9" s="1"/>
  <c r="J920" i="9"/>
  <c r="I920" i="9"/>
  <c r="M919" i="9"/>
  <c r="K919" i="9"/>
  <c r="J919" i="9"/>
  <c r="L919" i="9" s="1"/>
  <c r="I919" i="9"/>
  <c r="M918" i="9"/>
  <c r="K918" i="9"/>
  <c r="L918" i="9" s="1"/>
  <c r="J918" i="9"/>
  <c r="I918" i="9"/>
  <c r="M917" i="9"/>
  <c r="K917" i="9"/>
  <c r="J917" i="9"/>
  <c r="L917" i="9" s="1"/>
  <c r="I917" i="9"/>
  <c r="M916" i="9"/>
  <c r="K916" i="9"/>
  <c r="L916" i="9" s="1"/>
  <c r="J916" i="9"/>
  <c r="I916" i="9"/>
  <c r="M915" i="9"/>
  <c r="K915" i="9"/>
  <c r="J915" i="9"/>
  <c r="L915" i="9" s="1"/>
  <c r="I915" i="9"/>
  <c r="M914" i="9"/>
  <c r="K914" i="9"/>
  <c r="J914" i="9"/>
  <c r="L914" i="9" s="1"/>
  <c r="I914" i="9"/>
  <c r="M913" i="9"/>
  <c r="K913" i="9"/>
  <c r="J913" i="9"/>
  <c r="L913" i="9" s="1"/>
  <c r="I913" i="9"/>
  <c r="M912" i="9"/>
  <c r="K912" i="9"/>
  <c r="J912" i="9"/>
  <c r="L912" i="9" s="1"/>
  <c r="I912" i="9"/>
  <c r="M911" i="9"/>
  <c r="K911" i="9"/>
  <c r="J911" i="9"/>
  <c r="L911" i="9" s="1"/>
  <c r="I911" i="9"/>
  <c r="M910" i="9"/>
  <c r="K910" i="9"/>
  <c r="L910" i="9" s="1"/>
  <c r="J910" i="9"/>
  <c r="I910" i="9"/>
  <c r="M909" i="9"/>
  <c r="K909" i="9"/>
  <c r="J909" i="9"/>
  <c r="L909" i="9" s="1"/>
  <c r="I909" i="9"/>
  <c r="M908" i="9"/>
  <c r="K908" i="9"/>
  <c r="L908" i="9" s="1"/>
  <c r="J908" i="9"/>
  <c r="I908" i="9"/>
  <c r="M907" i="9"/>
  <c r="K907" i="9"/>
  <c r="J907" i="9"/>
  <c r="L907" i="9" s="1"/>
  <c r="I907" i="9"/>
  <c r="M906" i="9"/>
  <c r="K906" i="9"/>
  <c r="L906" i="9" s="1"/>
  <c r="J906" i="9"/>
  <c r="I906" i="9"/>
  <c r="M905" i="9"/>
  <c r="K905" i="9"/>
  <c r="J905" i="9"/>
  <c r="L905" i="9" s="1"/>
  <c r="I905" i="9"/>
  <c r="M904" i="9"/>
  <c r="K904" i="9"/>
  <c r="J904" i="9"/>
  <c r="L904" i="9" s="1"/>
  <c r="I904" i="9"/>
  <c r="M903" i="9"/>
  <c r="K903" i="9"/>
  <c r="J903" i="9"/>
  <c r="L903" i="9" s="1"/>
  <c r="I903" i="9"/>
  <c r="M902" i="9"/>
  <c r="K902" i="9"/>
  <c r="L902" i="9" s="1"/>
  <c r="J902" i="9"/>
  <c r="I902" i="9"/>
  <c r="M901" i="9"/>
  <c r="K901" i="9"/>
  <c r="J901" i="9"/>
  <c r="L901" i="9" s="1"/>
  <c r="I901" i="9"/>
  <c r="M900" i="9"/>
  <c r="K900" i="9"/>
  <c r="L900" i="9" s="1"/>
  <c r="J900" i="9"/>
  <c r="I900" i="9"/>
  <c r="M899" i="9"/>
  <c r="K899" i="9"/>
  <c r="J899" i="9"/>
  <c r="L899" i="9" s="1"/>
  <c r="I899" i="9"/>
  <c r="M898" i="9"/>
  <c r="K898" i="9"/>
  <c r="J898" i="9"/>
  <c r="L898" i="9" s="1"/>
  <c r="I898" i="9"/>
  <c r="M897" i="9"/>
  <c r="K897" i="9"/>
  <c r="J897" i="9"/>
  <c r="L897" i="9" s="1"/>
  <c r="I897" i="9"/>
  <c r="M896" i="9"/>
  <c r="K896" i="9"/>
  <c r="J896" i="9"/>
  <c r="L896" i="9" s="1"/>
  <c r="I896" i="9"/>
  <c r="M895" i="9"/>
  <c r="K895" i="9"/>
  <c r="J895" i="9"/>
  <c r="L895" i="9" s="1"/>
  <c r="I895" i="9"/>
  <c r="M894" i="9"/>
  <c r="K894" i="9"/>
  <c r="J894" i="9"/>
  <c r="L894" i="9" s="1"/>
  <c r="I894" i="9"/>
  <c r="M893" i="9"/>
  <c r="K893" i="9"/>
  <c r="J893" i="9"/>
  <c r="L893" i="9" s="1"/>
  <c r="I893" i="9"/>
  <c r="M892" i="9"/>
  <c r="K892" i="9"/>
  <c r="L892" i="9" s="1"/>
  <c r="J892" i="9"/>
  <c r="I892" i="9"/>
  <c r="M891" i="9"/>
  <c r="K891" i="9"/>
  <c r="J891" i="9"/>
  <c r="L891" i="9" s="1"/>
  <c r="I891" i="9"/>
  <c r="M890" i="9"/>
  <c r="K890" i="9"/>
  <c r="L890" i="9" s="1"/>
  <c r="J890" i="9"/>
  <c r="I890" i="9"/>
  <c r="M889" i="9"/>
  <c r="K889" i="9"/>
  <c r="J889" i="9"/>
  <c r="L889" i="9" s="1"/>
  <c r="I889" i="9"/>
  <c r="M888" i="9"/>
  <c r="K888" i="9"/>
  <c r="L888" i="9" s="1"/>
  <c r="J888" i="9"/>
  <c r="I888" i="9"/>
  <c r="M887" i="9"/>
  <c r="K887" i="9"/>
  <c r="J887" i="9"/>
  <c r="L887" i="9" s="1"/>
  <c r="I887" i="9"/>
  <c r="M886" i="9"/>
  <c r="K886" i="9"/>
  <c r="L886" i="9" s="1"/>
  <c r="J886" i="9"/>
  <c r="I886" i="9"/>
  <c r="M885" i="9"/>
  <c r="K885" i="9"/>
  <c r="J885" i="9"/>
  <c r="L885" i="9" s="1"/>
  <c r="I885" i="9"/>
  <c r="M884" i="9"/>
  <c r="K884" i="9"/>
  <c r="L884" i="9" s="1"/>
  <c r="J884" i="9"/>
  <c r="I884" i="9"/>
  <c r="M883" i="9"/>
  <c r="K883" i="9"/>
  <c r="J883" i="9"/>
  <c r="L883" i="9" s="1"/>
  <c r="I883" i="9"/>
  <c r="M882" i="9"/>
  <c r="K882" i="9"/>
  <c r="J882" i="9"/>
  <c r="L882" i="9" s="1"/>
  <c r="I882" i="9"/>
  <c r="M881" i="9"/>
  <c r="K881" i="9"/>
  <c r="J881" i="9"/>
  <c r="L881" i="9" s="1"/>
  <c r="I881" i="9"/>
  <c r="M880" i="9"/>
  <c r="K880" i="9"/>
  <c r="J880" i="9"/>
  <c r="L880" i="9" s="1"/>
  <c r="I880" i="9"/>
  <c r="M879" i="9"/>
  <c r="K879" i="9"/>
  <c r="J879" i="9"/>
  <c r="L879" i="9" s="1"/>
  <c r="I879" i="9"/>
  <c r="M878" i="9"/>
  <c r="K878" i="9"/>
  <c r="J878" i="9"/>
  <c r="L878" i="9" s="1"/>
  <c r="I878" i="9"/>
  <c r="M877" i="9"/>
  <c r="K877" i="9"/>
  <c r="J877" i="9"/>
  <c r="I877" i="9"/>
  <c r="M876" i="9"/>
  <c r="K876" i="9"/>
  <c r="J876" i="9"/>
  <c r="L876" i="9" s="1"/>
  <c r="I876" i="9"/>
  <c r="M875" i="9"/>
  <c r="K875" i="9"/>
  <c r="J875" i="9"/>
  <c r="L875" i="9" s="1"/>
  <c r="I875" i="9"/>
  <c r="M874" i="9"/>
  <c r="K874" i="9"/>
  <c r="J874" i="9"/>
  <c r="I874" i="9"/>
  <c r="M873" i="9"/>
  <c r="K873" i="9"/>
  <c r="J873" i="9"/>
  <c r="I873" i="9"/>
  <c r="M872" i="9"/>
  <c r="K872" i="9"/>
  <c r="J872" i="9"/>
  <c r="L872" i="9" s="1"/>
  <c r="I872" i="9"/>
  <c r="M871" i="9"/>
  <c r="K871" i="9"/>
  <c r="J871" i="9"/>
  <c r="L871" i="9" s="1"/>
  <c r="I871" i="9"/>
  <c r="M870" i="9"/>
  <c r="K870" i="9"/>
  <c r="J870" i="9"/>
  <c r="I870" i="9"/>
  <c r="M869" i="9"/>
  <c r="K869" i="9"/>
  <c r="J869" i="9"/>
  <c r="L869" i="9" s="1"/>
  <c r="I869" i="9"/>
  <c r="M868" i="9"/>
  <c r="K868" i="9"/>
  <c r="J868" i="9"/>
  <c r="L868" i="9" s="1"/>
  <c r="I868" i="9"/>
  <c r="M867" i="9"/>
  <c r="K867" i="9"/>
  <c r="J867" i="9"/>
  <c r="L867" i="9" s="1"/>
  <c r="I867" i="9"/>
  <c r="M866" i="9"/>
  <c r="K866" i="9"/>
  <c r="J866" i="9"/>
  <c r="I866" i="9"/>
  <c r="M865" i="9"/>
  <c r="K865" i="9"/>
  <c r="J865" i="9"/>
  <c r="L865" i="9" s="1"/>
  <c r="I865" i="9"/>
  <c r="M864" i="9"/>
  <c r="K864" i="9"/>
  <c r="J864" i="9"/>
  <c r="L864" i="9" s="1"/>
  <c r="I864" i="9"/>
  <c r="M863" i="9"/>
  <c r="K863" i="9"/>
  <c r="J863" i="9"/>
  <c r="L863" i="9" s="1"/>
  <c r="I863" i="9"/>
  <c r="M862" i="9"/>
  <c r="K862" i="9"/>
  <c r="L862" i="9" s="1"/>
  <c r="J862" i="9"/>
  <c r="I862" i="9"/>
  <c r="M861" i="9"/>
  <c r="K861" i="9"/>
  <c r="J861" i="9"/>
  <c r="L861" i="9" s="1"/>
  <c r="I861" i="9"/>
  <c r="M860" i="9"/>
  <c r="K860" i="9"/>
  <c r="L860" i="9" s="1"/>
  <c r="J860" i="9"/>
  <c r="I860" i="9"/>
  <c r="M859" i="9"/>
  <c r="K859" i="9"/>
  <c r="J859" i="9"/>
  <c r="L859" i="9" s="1"/>
  <c r="I859" i="9"/>
  <c r="M858" i="9"/>
  <c r="K858" i="9"/>
  <c r="J858" i="9"/>
  <c r="I858" i="9"/>
  <c r="M857" i="9"/>
  <c r="K857" i="9"/>
  <c r="J857" i="9"/>
  <c r="L857" i="9" s="1"/>
  <c r="I857" i="9"/>
  <c r="M856" i="9"/>
  <c r="K856" i="9"/>
  <c r="L856" i="9" s="1"/>
  <c r="J856" i="9"/>
  <c r="I856" i="9"/>
  <c r="M855" i="9"/>
  <c r="K855" i="9"/>
  <c r="J855" i="9"/>
  <c r="L855" i="9" s="1"/>
  <c r="I855" i="9"/>
  <c r="M854" i="9"/>
  <c r="K854" i="9"/>
  <c r="L854" i="9" s="1"/>
  <c r="J854" i="9"/>
  <c r="I854" i="9"/>
  <c r="M853" i="9"/>
  <c r="K853" i="9"/>
  <c r="J853" i="9"/>
  <c r="L853" i="9" s="1"/>
  <c r="I853" i="9"/>
  <c r="M852" i="9"/>
  <c r="K852" i="9"/>
  <c r="L852" i="9" s="1"/>
  <c r="J852" i="9"/>
  <c r="I852" i="9"/>
  <c r="M851" i="9"/>
  <c r="K851" i="9"/>
  <c r="J851" i="9"/>
  <c r="L851" i="9" s="1"/>
  <c r="I851" i="9"/>
  <c r="M850" i="9"/>
  <c r="K850" i="9"/>
  <c r="L850" i="9" s="1"/>
  <c r="J850" i="9"/>
  <c r="I850" i="9"/>
  <c r="M849" i="9"/>
  <c r="K849" i="9"/>
  <c r="J849" i="9"/>
  <c r="L849" i="9" s="1"/>
  <c r="I849" i="9"/>
  <c r="M848" i="9"/>
  <c r="K848" i="9"/>
  <c r="L848" i="9" s="1"/>
  <c r="J848" i="9"/>
  <c r="I848" i="9"/>
  <c r="M847" i="9"/>
  <c r="K847" i="9"/>
  <c r="J847" i="9"/>
  <c r="L847" i="9" s="1"/>
  <c r="I847" i="9"/>
  <c r="M846" i="9"/>
  <c r="K846" i="9"/>
  <c r="L846" i="9" s="1"/>
  <c r="J846" i="9"/>
  <c r="I846" i="9"/>
  <c r="M845" i="9"/>
  <c r="K845" i="9"/>
  <c r="J845" i="9"/>
  <c r="L845" i="9" s="1"/>
  <c r="I845" i="9"/>
  <c r="M844" i="9"/>
  <c r="K844" i="9"/>
  <c r="L844" i="9" s="1"/>
  <c r="J844" i="9"/>
  <c r="I844" i="9"/>
  <c r="M843" i="9"/>
  <c r="K843" i="9"/>
  <c r="J843" i="9"/>
  <c r="L843" i="9" s="1"/>
  <c r="I843" i="9"/>
  <c r="M842" i="9"/>
  <c r="K842" i="9"/>
  <c r="L842" i="9" s="1"/>
  <c r="J842" i="9"/>
  <c r="I842" i="9"/>
  <c r="M841" i="9"/>
  <c r="K841" i="9"/>
  <c r="J841" i="9"/>
  <c r="L841" i="9" s="1"/>
  <c r="I841" i="9"/>
  <c r="M840" i="9"/>
  <c r="K840" i="9"/>
  <c r="J840" i="9"/>
  <c r="I840" i="9"/>
  <c r="M839" i="9"/>
  <c r="K839" i="9"/>
  <c r="J839" i="9"/>
  <c r="L839" i="9" s="1"/>
  <c r="I839" i="9"/>
  <c r="M838" i="9"/>
  <c r="K838" i="9"/>
  <c r="J838" i="9"/>
  <c r="I838" i="9"/>
  <c r="M837" i="9"/>
  <c r="K837" i="9"/>
  <c r="J837" i="9"/>
  <c r="L837" i="9" s="1"/>
  <c r="I837" i="9"/>
  <c r="M836" i="9"/>
  <c r="K836" i="9"/>
  <c r="J836" i="9"/>
  <c r="I836" i="9"/>
  <c r="M835" i="9"/>
  <c r="K835" i="9"/>
  <c r="J835" i="9"/>
  <c r="L835" i="9" s="1"/>
  <c r="I835" i="9"/>
  <c r="M834" i="9"/>
  <c r="K834" i="9"/>
  <c r="L834" i="9" s="1"/>
  <c r="J834" i="9"/>
  <c r="I834" i="9"/>
  <c r="M833" i="9"/>
  <c r="K833" i="9"/>
  <c r="J833" i="9"/>
  <c r="L833" i="9" s="1"/>
  <c r="I833" i="9"/>
  <c r="M832" i="9"/>
  <c r="K832" i="9"/>
  <c r="J832" i="9"/>
  <c r="I832" i="9"/>
  <c r="M831" i="9"/>
  <c r="J831" i="9"/>
  <c r="I831" i="9"/>
  <c r="M830" i="9"/>
  <c r="J830" i="9"/>
  <c r="I830" i="9"/>
  <c r="M829" i="9"/>
  <c r="J829" i="9"/>
  <c r="K829" i="9" s="1"/>
  <c r="I829" i="9"/>
  <c r="M828" i="9"/>
  <c r="J828" i="9"/>
  <c r="I828" i="9"/>
  <c r="M827" i="9"/>
  <c r="J827" i="9"/>
  <c r="K827" i="9" s="1"/>
  <c r="I827" i="9"/>
  <c r="M826" i="9"/>
  <c r="J826" i="9"/>
  <c r="I826" i="9"/>
  <c r="M825" i="9"/>
  <c r="J825" i="9"/>
  <c r="K825" i="9" s="1"/>
  <c r="I825" i="9"/>
  <c r="M824" i="9"/>
  <c r="J824" i="9"/>
  <c r="I824" i="9"/>
  <c r="M823" i="9"/>
  <c r="J823" i="9"/>
  <c r="K823" i="9" s="1"/>
  <c r="I823" i="9"/>
  <c r="M822" i="9"/>
  <c r="J822" i="9"/>
  <c r="I822" i="9"/>
  <c r="M821" i="9"/>
  <c r="J821" i="9"/>
  <c r="K821" i="9" s="1"/>
  <c r="I821" i="9"/>
  <c r="M820" i="9"/>
  <c r="J820" i="9"/>
  <c r="I820" i="9"/>
  <c r="M819" i="9"/>
  <c r="J819" i="9"/>
  <c r="K819" i="9" s="1"/>
  <c r="I819" i="9"/>
  <c r="M818" i="9"/>
  <c r="J818" i="9"/>
  <c r="K818" i="9" s="1"/>
  <c r="L818" i="9" s="1"/>
  <c r="I818" i="9"/>
  <c r="M817" i="9"/>
  <c r="J817" i="9"/>
  <c r="K817" i="9" s="1"/>
  <c r="I817" i="9"/>
  <c r="M816" i="9"/>
  <c r="J816" i="9"/>
  <c r="I816" i="9"/>
  <c r="M815" i="9"/>
  <c r="J815" i="9"/>
  <c r="K815" i="9" s="1"/>
  <c r="I815" i="9"/>
  <c r="M814" i="9"/>
  <c r="J814" i="9"/>
  <c r="K814" i="9" s="1"/>
  <c r="L814" i="9" s="1"/>
  <c r="I814" i="9"/>
  <c r="M813" i="9"/>
  <c r="K813" i="9"/>
  <c r="J813" i="9"/>
  <c r="L813" i="9" s="1"/>
  <c r="I813" i="9"/>
  <c r="M812" i="9"/>
  <c r="K812" i="9"/>
  <c r="J812" i="9"/>
  <c r="L812" i="9" s="1"/>
  <c r="I812" i="9"/>
  <c r="M811" i="9"/>
  <c r="K811" i="9"/>
  <c r="J811" i="9"/>
  <c r="L811" i="9" s="1"/>
  <c r="I811" i="9"/>
  <c r="M810" i="9"/>
  <c r="K810" i="9"/>
  <c r="J810" i="9"/>
  <c r="L810" i="9" s="1"/>
  <c r="I810" i="9"/>
  <c r="M809" i="9"/>
  <c r="K809" i="9"/>
  <c r="J809" i="9"/>
  <c r="L809" i="9" s="1"/>
  <c r="I809" i="9"/>
  <c r="M808" i="9"/>
  <c r="K808" i="9"/>
  <c r="J808" i="9"/>
  <c r="L808" i="9" s="1"/>
  <c r="I808" i="9"/>
  <c r="M807" i="9"/>
  <c r="K807" i="9"/>
  <c r="J807" i="9"/>
  <c r="L807" i="9" s="1"/>
  <c r="I807" i="9"/>
  <c r="M806" i="9"/>
  <c r="K806" i="9"/>
  <c r="J806" i="9"/>
  <c r="L806" i="9" s="1"/>
  <c r="I806" i="9"/>
  <c r="M805" i="9"/>
  <c r="K805" i="9"/>
  <c r="J805" i="9"/>
  <c r="L805" i="9" s="1"/>
  <c r="I805" i="9"/>
  <c r="M804" i="9"/>
  <c r="K804" i="9"/>
  <c r="J804" i="9"/>
  <c r="L804" i="9" s="1"/>
  <c r="I804" i="9"/>
  <c r="M803" i="9"/>
  <c r="K803" i="9"/>
  <c r="J803" i="9"/>
  <c r="L803" i="9" s="1"/>
  <c r="I803" i="9"/>
  <c r="M802" i="9"/>
  <c r="K802" i="9"/>
  <c r="J802" i="9"/>
  <c r="L802" i="9" s="1"/>
  <c r="I802" i="9"/>
  <c r="M801" i="9"/>
  <c r="K801" i="9"/>
  <c r="J801" i="9"/>
  <c r="L801" i="9" s="1"/>
  <c r="I801" i="9"/>
  <c r="M800" i="9"/>
  <c r="K800" i="9"/>
  <c r="J800" i="9"/>
  <c r="L800" i="9" s="1"/>
  <c r="I800" i="9"/>
  <c r="M799" i="9"/>
  <c r="K799" i="9"/>
  <c r="J799" i="9"/>
  <c r="L799" i="9" s="1"/>
  <c r="I799" i="9"/>
  <c r="M798" i="9"/>
  <c r="K798" i="9"/>
  <c r="J798" i="9"/>
  <c r="L798" i="9" s="1"/>
  <c r="I798" i="9"/>
  <c r="M797" i="9"/>
  <c r="K797" i="9"/>
  <c r="J797" i="9"/>
  <c r="L797" i="9" s="1"/>
  <c r="I797" i="9"/>
  <c r="M796" i="9"/>
  <c r="K796" i="9"/>
  <c r="J796" i="9"/>
  <c r="L796" i="9" s="1"/>
  <c r="I796" i="9"/>
  <c r="M795" i="9"/>
  <c r="K795" i="9"/>
  <c r="J795" i="9"/>
  <c r="L795" i="9" s="1"/>
  <c r="I795" i="9"/>
  <c r="M794" i="9"/>
  <c r="K794" i="9"/>
  <c r="J794" i="9"/>
  <c r="L794" i="9" s="1"/>
  <c r="I794" i="9"/>
  <c r="M793" i="9"/>
  <c r="K793" i="9"/>
  <c r="J793" i="9"/>
  <c r="L793" i="9" s="1"/>
  <c r="I793" i="9"/>
  <c r="M792" i="9"/>
  <c r="K792" i="9"/>
  <c r="J792" i="9"/>
  <c r="L792" i="9" s="1"/>
  <c r="I792" i="9"/>
  <c r="M791" i="9"/>
  <c r="K791" i="9"/>
  <c r="J791" i="9"/>
  <c r="L791" i="9" s="1"/>
  <c r="I791" i="9"/>
  <c r="M790" i="9"/>
  <c r="K790" i="9"/>
  <c r="J790" i="9"/>
  <c r="L790" i="9" s="1"/>
  <c r="I790" i="9"/>
  <c r="M789" i="9"/>
  <c r="K789" i="9"/>
  <c r="J789" i="9"/>
  <c r="L789" i="9" s="1"/>
  <c r="I789" i="9"/>
  <c r="M788" i="9"/>
  <c r="K788" i="9"/>
  <c r="J788" i="9"/>
  <c r="L788" i="9" s="1"/>
  <c r="I788" i="9"/>
  <c r="M787" i="9"/>
  <c r="K787" i="9"/>
  <c r="L787" i="9" s="1"/>
  <c r="J787" i="9"/>
  <c r="I787" i="9"/>
  <c r="M786" i="9"/>
  <c r="K786" i="9"/>
  <c r="J786" i="9"/>
  <c r="L786" i="9" s="1"/>
  <c r="I786" i="9"/>
  <c r="M785" i="9"/>
  <c r="K785" i="9"/>
  <c r="L785" i="9" s="1"/>
  <c r="J785" i="9"/>
  <c r="I785" i="9"/>
  <c r="M784" i="9"/>
  <c r="K784" i="9"/>
  <c r="J784" i="9"/>
  <c r="L784" i="9" s="1"/>
  <c r="I784" i="9"/>
  <c r="M783" i="9"/>
  <c r="K783" i="9"/>
  <c r="L783" i="9" s="1"/>
  <c r="J783" i="9"/>
  <c r="I783" i="9"/>
  <c r="M782" i="9"/>
  <c r="K782" i="9"/>
  <c r="J782" i="9"/>
  <c r="L782" i="9" s="1"/>
  <c r="I782" i="9"/>
  <c r="M781" i="9"/>
  <c r="K781" i="9"/>
  <c r="L781" i="9" s="1"/>
  <c r="J781" i="9"/>
  <c r="I781" i="9"/>
  <c r="M780" i="9"/>
  <c r="K780" i="9"/>
  <c r="J780" i="9"/>
  <c r="L780" i="9" s="1"/>
  <c r="I780" i="9"/>
  <c r="M779" i="9"/>
  <c r="K779" i="9"/>
  <c r="L779" i="9" s="1"/>
  <c r="J779" i="9"/>
  <c r="I779" i="9"/>
  <c r="M778" i="9"/>
  <c r="K778" i="9"/>
  <c r="J778" i="9"/>
  <c r="L778" i="9" s="1"/>
  <c r="I778" i="9"/>
  <c r="M777" i="9"/>
  <c r="K777" i="9"/>
  <c r="L777" i="9" s="1"/>
  <c r="J777" i="9"/>
  <c r="I777" i="9"/>
  <c r="M776" i="9"/>
  <c r="K776" i="9"/>
  <c r="J776" i="9"/>
  <c r="L776" i="9" s="1"/>
  <c r="I776" i="9"/>
  <c r="M775" i="9"/>
  <c r="K775" i="9"/>
  <c r="L775" i="9" s="1"/>
  <c r="J775" i="9"/>
  <c r="I775" i="9"/>
  <c r="M774" i="9"/>
  <c r="K774" i="9"/>
  <c r="J774" i="9"/>
  <c r="L774" i="9" s="1"/>
  <c r="I774" i="9"/>
  <c r="M773" i="9"/>
  <c r="K773" i="9"/>
  <c r="L773" i="9" s="1"/>
  <c r="J773" i="9"/>
  <c r="I773" i="9"/>
  <c r="M772" i="9"/>
  <c r="K772" i="9"/>
  <c r="J772" i="9"/>
  <c r="L772" i="9" s="1"/>
  <c r="I772" i="9"/>
  <c r="M771" i="9"/>
  <c r="K771" i="9"/>
  <c r="L771" i="9" s="1"/>
  <c r="J771" i="9"/>
  <c r="I771" i="9"/>
  <c r="M770" i="9"/>
  <c r="K770" i="9"/>
  <c r="J770" i="9"/>
  <c r="L770" i="9" s="1"/>
  <c r="I770" i="9"/>
  <c r="M769" i="9"/>
  <c r="K769" i="9"/>
  <c r="L769" i="9" s="1"/>
  <c r="J769" i="9"/>
  <c r="I769" i="9"/>
  <c r="M768" i="9"/>
  <c r="K768" i="9"/>
  <c r="J768" i="9"/>
  <c r="L768" i="9" s="1"/>
  <c r="I768" i="9"/>
  <c r="M767" i="9"/>
  <c r="K767" i="9"/>
  <c r="L767" i="9" s="1"/>
  <c r="J767" i="9"/>
  <c r="I767" i="9"/>
  <c r="M766" i="9"/>
  <c r="K766" i="9"/>
  <c r="J766" i="9"/>
  <c r="L766" i="9" s="1"/>
  <c r="I766" i="9"/>
  <c r="M765" i="9"/>
  <c r="K765" i="9"/>
  <c r="L765" i="9" s="1"/>
  <c r="J765" i="9"/>
  <c r="I765" i="9"/>
  <c r="M764" i="9"/>
  <c r="K764" i="9"/>
  <c r="J764" i="9"/>
  <c r="L764" i="9" s="1"/>
  <c r="I764" i="9"/>
  <c r="M763" i="9"/>
  <c r="K763" i="9"/>
  <c r="L763" i="9" s="1"/>
  <c r="J763" i="9"/>
  <c r="I763" i="9"/>
  <c r="M762" i="9"/>
  <c r="K762" i="9"/>
  <c r="J762" i="9"/>
  <c r="L762" i="9" s="1"/>
  <c r="I762" i="9"/>
  <c r="M761" i="9"/>
  <c r="K761" i="9"/>
  <c r="L761" i="9" s="1"/>
  <c r="J761" i="9"/>
  <c r="I761" i="9"/>
  <c r="M760" i="9"/>
  <c r="K760" i="9"/>
  <c r="J760" i="9"/>
  <c r="L760" i="9" s="1"/>
  <c r="I760" i="9"/>
  <c r="M759" i="9"/>
  <c r="K759" i="9"/>
  <c r="L759" i="9" s="1"/>
  <c r="J759" i="9"/>
  <c r="I759" i="9"/>
  <c r="M758" i="9"/>
  <c r="K758" i="9"/>
  <c r="J758" i="9"/>
  <c r="L758" i="9" s="1"/>
  <c r="I758" i="9"/>
  <c r="M757" i="9"/>
  <c r="K757" i="9"/>
  <c r="L757" i="9" s="1"/>
  <c r="J757" i="9"/>
  <c r="I757" i="9"/>
  <c r="M756" i="9"/>
  <c r="K756" i="9"/>
  <c r="J756" i="9"/>
  <c r="L756" i="9" s="1"/>
  <c r="I756" i="9"/>
  <c r="M755" i="9"/>
  <c r="K755" i="9"/>
  <c r="L755" i="9" s="1"/>
  <c r="J755" i="9"/>
  <c r="I755" i="9"/>
  <c r="M754" i="9"/>
  <c r="K754" i="9"/>
  <c r="J754" i="9"/>
  <c r="L754" i="9" s="1"/>
  <c r="I754" i="9"/>
  <c r="M753" i="9"/>
  <c r="K753" i="9"/>
  <c r="L753" i="9" s="1"/>
  <c r="J753" i="9"/>
  <c r="I753" i="9"/>
  <c r="M752" i="9"/>
  <c r="K752" i="9"/>
  <c r="J752" i="9"/>
  <c r="L752" i="9" s="1"/>
  <c r="I752" i="9"/>
  <c r="M751" i="9"/>
  <c r="K751" i="9"/>
  <c r="L751" i="9" s="1"/>
  <c r="J751" i="9"/>
  <c r="I751" i="9"/>
  <c r="M750" i="9"/>
  <c r="K750" i="9"/>
  <c r="J750" i="9"/>
  <c r="L750" i="9" s="1"/>
  <c r="I750" i="9"/>
  <c r="M749" i="9"/>
  <c r="K749" i="9"/>
  <c r="L749" i="9" s="1"/>
  <c r="J749" i="9"/>
  <c r="I749" i="9"/>
  <c r="M748" i="9"/>
  <c r="K748" i="9"/>
  <c r="J748" i="9"/>
  <c r="L748" i="9" s="1"/>
  <c r="I748" i="9"/>
  <c r="M747" i="9"/>
  <c r="K747" i="9"/>
  <c r="L747" i="9" s="1"/>
  <c r="J747" i="9"/>
  <c r="I747" i="9"/>
  <c r="M746" i="9"/>
  <c r="K746" i="9"/>
  <c r="J746" i="9"/>
  <c r="L746" i="9" s="1"/>
  <c r="I746" i="9"/>
  <c r="M745" i="9"/>
  <c r="K745" i="9"/>
  <c r="L745" i="9" s="1"/>
  <c r="J745" i="9"/>
  <c r="I745" i="9"/>
  <c r="M744" i="9"/>
  <c r="K744" i="9"/>
  <c r="J744" i="9"/>
  <c r="L744" i="9" s="1"/>
  <c r="I744" i="9"/>
  <c r="M743" i="9"/>
  <c r="K743" i="9"/>
  <c r="J743" i="9"/>
  <c r="L743" i="9" s="1"/>
  <c r="I743" i="9"/>
  <c r="M742" i="9"/>
  <c r="K742" i="9"/>
  <c r="J742" i="9"/>
  <c r="L742" i="9" s="1"/>
  <c r="I742" i="9"/>
  <c r="M741" i="9"/>
  <c r="K741" i="9"/>
  <c r="L741" i="9" s="1"/>
  <c r="J741" i="9"/>
  <c r="I741" i="9"/>
  <c r="M740" i="9"/>
  <c r="K740" i="9"/>
  <c r="J740" i="9"/>
  <c r="L740" i="9" s="1"/>
  <c r="I740" i="9"/>
  <c r="M739" i="9"/>
  <c r="K739" i="9"/>
  <c r="J739" i="9"/>
  <c r="L739" i="9" s="1"/>
  <c r="I739" i="9"/>
  <c r="M738" i="9"/>
  <c r="K738" i="9"/>
  <c r="J738" i="9"/>
  <c r="L738" i="9" s="1"/>
  <c r="I738" i="9"/>
  <c r="M737" i="9"/>
  <c r="K737" i="9"/>
  <c r="J737" i="9"/>
  <c r="L737" i="9" s="1"/>
  <c r="I737" i="9"/>
  <c r="M736" i="9"/>
  <c r="K736" i="9"/>
  <c r="J736" i="9"/>
  <c r="L736" i="9" s="1"/>
  <c r="I736" i="9"/>
  <c r="M735" i="9"/>
  <c r="K735" i="9"/>
  <c r="L735" i="9" s="1"/>
  <c r="J735" i="9"/>
  <c r="I735" i="9"/>
  <c r="M734" i="9"/>
  <c r="K734" i="9"/>
  <c r="J734" i="9"/>
  <c r="L734" i="9" s="1"/>
  <c r="I734" i="9"/>
  <c r="M733" i="9"/>
  <c r="K733" i="9"/>
  <c r="L733" i="9" s="1"/>
  <c r="J733" i="9"/>
  <c r="I733" i="9"/>
  <c r="M732" i="9"/>
  <c r="K732" i="9"/>
  <c r="J732" i="9"/>
  <c r="L732" i="9" s="1"/>
  <c r="I732" i="9"/>
  <c r="M731" i="9"/>
  <c r="K731" i="9"/>
  <c r="L731" i="9" s="1"/>
  <c r="J731" i="9"/>
  <c r="I731" i="9"/>
  <c r="M730" i="9"/>
  <c r="K730" i="9"/>
  <c r="J730" i="9"/>
  <c r="L730" i="9" s="1"/>
  <c r="I730" i="9"/>
  <c r="M729" i="9"/>
  <c r="K729" i="9"/>
  <c r="L729" i="9" s="1"/>
  <c r="J729" i="9"/>
  <c r="I729" i="9"/>
  <c r="M728" i="9"/>
  <c r="K728" i="9"/>
  <c r="J728" i="9"/>
  <c r="L728" i="9" s="1"/>
  <c r="I728" i="9"/>
  <c r="M727" i="9"/>
  <c r="K727" i="9"/>
  <c r="L727" i="9" s="1"/>
  <c r="J727" i="9"/>
  <c r="I727" i="9"/>
  <c r="M726" i="9"/>
  <c r="K726" i="9"/>
  <c r="J726" i="9"/>
  <c r="L726" i="9" s="1"/>
  <c r="I726" i="9"/>
  <c r="M725" i="9"/>
  <c r="K725" i="9"/>
  <c r="L725" i="9" s="1"/>
  <c r="J725" i="9"/>
  <c r="I725" i="9"/>
  <c r="M724" i="9"/>
  <c r="K724" i="9"/>
  <c r="J724" i="9"/>
  <c r="L724" i="9" s="1"/>
  <c r="I724" i="9"/>
  <c r="M723" i="9"/>
  <c r="K723" i="9"/>
  <c r="J723" i="9"/>
  <c r="I723" i="9"/>
  <c r="M722" i="9"/>
  <c r="K722" i="9"/>
  <c r="J722" i="9"/>
  <c r="L722" i="9" s="1"/>
  <c r="I722" i="9"/>
  <c r="M721" i="9"/>
  <c r="K721" i="9"/>
  <c r="L721" i="9" s="1"/>
  <c r="J721" i="9"/>
  <c r="I721" i="9"/>
  <c r="M720" i="9"/>
  <c r="K720" i="9"/>
  <c r="J720" i="9"/>
  <c r="L720" i="9" s="1"/>
  <c r="I720" i="9"/>
  <c r="M719" i="9"/>
  <c r="K719" i="9"/>
  <c r="L719" i="9" s="1"/>
  <c r="J719" i="9"/>
  <c r="I719" i="9"/>
  <c r="M718" i="9"/>
  <c r="K718" i="9"/>
  <c r="J718" i="9"/>
  <c r="L718" i="9" s="1"/>
  <c r="I718" i="9"/>
  <c r="M717" i="9"/>
  <c r="K717" i="9"/>
  <c r="L717" i="9" s="1"/>
  <c r="J717" i="9"/>
  <c r="I717" i="9"/>
  <c r="M716" i="9"/>
  <c r="K716" i="9"/>
  <c r="J716" i="9"/>
  <c r="L716" i="9" s="1"/>
  <c r="I716" i="9"/>
  <c r="M715" i="9"/>
  <c r="K715" i="9"/>
  <c r="L715" i="9" s="1"/>
  <c r="J715" i="9"/>
  <c r="I715" i="9"/>
  <c r="M714" i="9"/>
  <c r="K714" i="9"/>
  <c r="J714" i="9"/>
  <c r="L714" i="9" s="1"/>
  <c r="I714" i="9"/>
  <c r="M713" i="9"/>
  <c r="K713" i="9"/>
  <c r="L713" i="9" s="1"/>
  <c r="J713" i="9"/>
  <c r="I713" i="9"/>
  <c r="M712" i="9"/>
  <c r="K712" i="9"/>
  <c r="J712" i="9"/>
  <c r="L712" i="9" s="1"/>
  <c r="I712" i="9"/>
  <c r="M711" i="9"/>
  <c r="K711" i="9"/>
  <c r="L711" i="9" s="1"/>
  <c r="J711" i="9"/>
  <c r="I711" i="9"/>
  <c r="M710" i="9"/>
  <c r="K710" i="9"/>
  <c r="J710" i="9"/>
  <c r="L710" i="9" s="1"/>
  <c r="I710" i="9"/>
  <c r="M709" i="9"/>
  <c r="K709" i="9"/>
  <c r="L709" i="9" s="1"/>
  <c r="J709" i="9"/>
  <c r="I709" i="9"/>
  <c r="M708" i="9"/>
  <c r="K708" i="9"/>
  <c r="J708" i="9"/>
  <c r="L708" i="9" s="1"/>
  <c r="I708" i="9"/>
  <c r="M707" i="9"/>
  <c r="K707" i="9"/>
  <c r="L707" i="9" s="1"/>
  <c r="J707" i="9"/>
  <c r="I707" i="9"/>
  <c r="M706" i="9"/>
  <c r="K706" i="9"/>
  <c r="J706" i="9"/>
  <c r="L706" i="9" s="1"/>
  <c r="I706" i="9"/>
  <c r="M705" i="9"/>
  <c r="K705" i="9"/>
  <c r="L705" i="9" s="1"/>
  <c r="J705" i="9"/>
  <c r="I705" i="9"/>
  <c r="M704" i="9"/>
  <c r="K704" i="9"/>
  <c r="J704" i="9"/>
  <c r="L704" i="9" s="1"/>
  <c r="I704" i="9"/>
  <c r="M703" i="9"/>
  <c r="K703" i="9"/>
  <c r="L703" i="9" s="1"/>
  <c r="J703" i="9"/>
  <c r="I703" i="9"/>
  <c r="M702" i="9"/>
  <c r="K702" i="9"/>
  <c r="J702" i="9"/>
  <c r="L702" i="9" s="1"/>
  <c r="I702" i="9"/>
  <c r="M701" i="9"/>
  <c r="K701" i="9"/>
  <c r="L701" i="9" s="1"/>
  <c r="J701" i="9"/>
  <c r="I701" i="9"/>
  <c r="M700" i="9"/>
  <c r="K700" i="9"/>
  <c r="J700" i="9"/>
  <c r="L700" i="9" s="1"/>
  <c r="I700" i="9"/>
  <c r="M699" i="9"/>
  <c r="K699" i="9"/>
  <c r="L699" i="9" s="1"/>
  <c r="J699" i="9"/>
  <c r="I699" i="9"/>
  <c r="M698" i="9"/>
  <c r="K698" i="9"/>
  <c r="J698" i="9"/>
  <c r="L698" i="9" s="1"/>
  <c r="I698" i="9"/>
  <c r="M697" i="9"/>
  <c r="K697" i="9"/>
  <c r="L697" i="9" s="1"/>
  <c r="J697" i="9"/>
  <c r="I697" i="9"/>
  <c r="M696" i="9"/>
  <c r="K696" i="9"/>
  <c r="J696" i="9"/>
  <c r="L696" i="9" s="1"/>
  <c r="I696" i="9"/>
  <c r="M695" i="9"/>
  <c r="K695" i="9"/>
  <c r="L695" i="9" s="1"/>
  <c r="J695" i="9"/>
  <c r="I695" i="9"/>
  <c r="M694" i="9"/>
  <c r="K694" i="9"/>
  <c r="J694" i="9"/>
  <c r="L694" i="9" s="1"/>
  <c r="I694" i="9"/>
  <c r="M693" i="9"/>
  <c r="K693" i="9"/>
  <c r="L693" i="9" s="1"/>
  <c r="J693" i="9"/>
  <c r="I693" i="9"/>
  <c r="M692" i="9"/>
  <c r="K692" i="9"/>
  <c r="J692" i="9"/>
  <c r="L692" i="9" s="1"/>
  <c r="I692" i="9"/>
  <c r="M691" i="9"/>
  <c r="K691" i="9"/>
  <c r="L691" i="9" s="1"/>
  <c r="J691" i="9"/>
  <c r="I691" i="9"/>
  <c r="M690" i="9"/>
  <c r="K690" i="9"/>
  <c r="J690" i="9"/>
  <c r="L690" i="9" s="1"/>
  <c r="I690" i="9"/>
  <c r="M689" i="9"/>
  <c r="K689" i="9"/>
  <c r="L689" i="9" s="1"/>
  <c r="J689" i="9"/>
  <c r="I689" i="9"/>
  <c r="M688" i="9"/>
  <c r="K688" i="9"/>
  <c r="J688" i="9"/>
  <c r="L688" i="9" s="1"/>
  <c r="I688" i="9"/>
  <c r="M687" i="9"/>
  <c r="K687" i="9"/>
  <c r="L687" i="9" s="1"/>
  <c r="J687" i="9"/>
  <c r="I687" i="9"/>
  <c r="M686" i="9"/>
  <c r="K686" i="9"/>
  <c r="J686" i="9"/>
  <c r="L686" i="9" s="1"/>
  <c r="I686" i="9"/>
  <c r="M685" i="9"/>
  <c r="K685" i="9"/>
  <c r="L685" i="9" s="1"/>
  <c r="J685" i="9"/>
  <c r="I685" i="9"/>
  <c r="M684" i="9"/>
  <c r="K684" i="9"/>
  <c r="J684" i="9"/>
  <c r="L684" i="9" s="1"/>
  <c r="I684" i="9"/>
  <c r="M683" i="9"/>
  <c r="K683" i="9"/>
  <c r="L683" i="9" s="1"/>
  <c r="J683" i="9"/>
  <c r="I683" i="9"/>
  <c r="M682" i="9"/>
  <c r="K682" i="9"/>
  <c r="J682" i="9"/>
  <c r="L682" i="9" s="1"/>
  <c r="I682" i="9"/>
  <c r="M681" i="9"/>
  <c r="K681" i="9"/>
  <c r="L681" i="9" s="1"/>
  <c r="J681" i="9"/>
  <c r="I681" i="9"/>
  <c r="M680" i="9"/>
  <c r="K680" i="9"/>
  <c r="J680" i="9"/>
  <c r="L680" i="9" s="1"/>
  <c r="I680" i="9"/>
  <c r="M679" i="9"/>
  <c r="K679" i="9"/>
  <c r="L679" i="9" s="1"/>
  <c r="J679" i="9"/>
  <c r="I679" i="9"/>
  <c r="M678" i="9"/>
  <c r="K678" i="9"/>
  <c r="J678" i="9"/>
  <c r="L678" i="9" s="1"/>
  <c r="I678" i="9"/>
  <c r="M677" i="9"/>
  <c r="K677" i="9"/>
  <c r="L677" i="9" s="1"/>
  <c r="J677" i="9"/>
  <c r="I677" i="9"/>
  <c r="M676" i="9"/>
  <c r="K676" i="9"/>
  <c r="J676" i="9"/>
  <c r="L676" i="9" s="1"/>
  <c r="I676" i="9"/>
  <c r="M675" i="9"/>
  <c r="K675" i="9"/>
  <c r="L675" i="9" s="1"/>
  <c r="J675" i="9"/>
  <c r="I675" i="9"/>
  <c r="M674" i="9"/>
  <c r="K674" i="9"/>
  <c r="J674" i="9"/>
  <c r="L674" i="9" s="1"/>
  <c r="I674" i="9"/>
  <c r="M673" i="9"/>
  <c r="K673" i="9"/>
  <c r="L673" i="9" s="1"/>
  <c r="J673" i="9"/>
  <c r="I673" i="9"/>
  <c r="M672" i="9"/>
  <c r="K672" i="9"/>
  <c r="J672" i="9"/>
  <c r="L672" i="9" s="1"/>
  <c r="I672" i="9"/>
  <c r="M671" i="9"/>
  <c r="K671" i="9"/>
  <c r="L671" i="9" s="1"/>
  <c r="J671" i="9"/>
  <c r="I671" i="9"/>
  <c r="M670" i="9"/>
  <c r="K670" i="9"/>
  <c r="J670" i="9"/>
  <c r="L670" i="9" s="1"/>
  <c r="I670" i="9"/>
  <c r="M669" i="9"/>
  <c r="K669" i="9"/>
  <c r="L669" i="9" s="1"/>
  <c r="J669" i="9"/>
  <c r="I669" i="9"/>
  <c r="M668" i="9"/>
  <c r="K668" i="9"/>
  <c r="J668" i="9"/>
  <c r="L668" i="9" s="1"/>
  <c r="I668" i="9"/>
  <c r="M667" i="9"/>
  <c r="K667" i="9"/>
  <c r="L667" i="9" s="1"/>
  <c r="J667" i="9"/>
  <c r="I667" i="9"/>
  <c r="M666" i="9"/>
  <c r="J666" i="9"/>
  <c r="K666" i="9" s="1"/>
  <c r="I666" i="9"/>
  <c r="M665" i="9"/>
  <c r="J665" i="9"/>
  <c r="I665" i="9"/>
  <c r="M664" i="9"/>
  <c r="J664" i="9"/>
  <c r="I664" i="9"/>
  <c r="M663" i="9"/>
  <c r="J663" i="9"/>
  <c r="I663" i="9"/>
  <c r="M662" i="9"/>
  <c r="J662" i="9"/>
  <c r="I662" i="9"/>
  <c r="M661" i="9"/>
  <c r="J661" i="9"/>
  <c r="I661" i="9"/>
  <c r="M660" i="9"/>
  <c r="J660" i="9"/>
  <c r="I660" i="9"/>
  <c r="M659" i="9"/>
  <c r="J659" i="9"/>
  <c r="I659" i="9"/>
  <c r="M658" i="9"/>
  <c r="J658" i="9"/>
  <c r="I658" i="9"/>
  <c r="M657" i="9"/>
  <c r="J657" i="9"/>
  <c r="I657" i="9"/>
  <c r="M656" i="9"/>
  <c r="J656" i="9"/>
  <c r="I656" i="9"/>
  <c r="M655" i="9"/>
  <c r="J655" i="9"/>
  <c r="I655" i="9"/>
  <c r="M654" i="9"/>
  <c r="J654" i="9"/>
  <c r="I654" i="9"/>
  <c r="M653" i="9"/>
  <c r="J653" i="9"/>
  <c r="I653" i="9"/>
  <c r="M652" i="9"/>
  <c r="J652" i="9"/>
  <c r="I652" i="9"/>
  <c r="M651" i="9"/>
  <c r="J651" i="9"/>
  <c r="I651" i="9"/>
  <c r="M650" i="9"/>
  <c r="J650" i="9"/>
  <c r="I650" i="9"/>
  <c r="M649" i="9"/>
  <c r="J649" i="9"/>
  <c r="I649" i="9"/>
  <c r="M648" i="9"/>
  <c r="J648" i="9"/>
  <c r="I648" i="9"/>
  <c r="M647" i="9"/>
  <c r="J647" i="9"/>
  <c r="I647" i="9"/>
  <c r="M646" i="9"/>
  <c r="J646" i="9"/>
  <c r="I646" i="9"/>
  <c r="M645" i="9"/>
  <c r="J645" i="9"/>
  <c r="I645" i="9"/>
  <c r="M644" i="9"/>
  <c r="J644" i="9"/>
  <c r="I644" i="9"/>
  <c r="M643" i="9"/>
  <c r="J643" i="9"/>
  <c r="I643" i="9"/>
  <c r="M642" i="9"/>
  <c r="J642" i="9"/>
  <c r="I642" i="9"/>
  <c r="M641" i="9"/>
  <c r="J641" i="9"/>
  <c r="I641" i="9"/>
  <c r="M640" i="9"/>
  <c r="J640" i="9"/>
  <c r="I640" i="9"/>
  <c r="M639" i="9"/>
  <c r="J639" i="9"/>
  <c r="I639" i="9"/>
  <c r="M638" i="9"/>
  <c r="J638" i="9"/>
  <c r="I638" i="9"/>
  <c r="M637" i="9"/>
  <c r="J637" i="9"/>
  <c r="I637" i="9"/>
  <c r="M636" i="9"/>
  <c r="J636" i="9"/>
  <c r="I636" i="9"/>
  <c r="M635" i="9"/>
  <c r="J635" i="9"/>
  <c r="I635" i="9"/>
  <c r="M634" i="9"/>
  <c r="J634" i="9"/>
  <c r="I634" i="9"/>
  <c r="M633" i="9"/>
  <c r="J633" i="9"/>
  <c r="I633" i="9"/>
  <c r="M632" i="9"/>
  <c r="J632" i="9"/>
  <c r="I632" i="9"/>
  <c r="M631" i="9"/>
  <c r="J631" i="9"/>
  <c r="I631" i="9"/>
  <c r="M630" i="9"/>
  <c r="J630" i="9"/>
  <c r="I630" i="9"/>
  <c r="M629" i="9"/>
  <c r="J629" i="9"/>
  <c r="I629" i="9"/>
  <c r="M628" i="9"/>
  <c r="J628" i="9"/>
  <c r="I628" i="9"/>
  <c r="M627" i="9"/>
  <c r="J627" i="9"/>
  <c r="K627" i="9" s="1"/>
  <c r="L627" i="9" s="1"/>
  <c r="I627" i="9"/>
  <c r="M626" i="9"/>
  <c r="J626" i="9"/>
  <c r="I626" i="9"/>
  <c r="M625" i="9"/>
  <c r="J625" i="9"/>
  <c r="I625" i="9"/>
  <c r="M624" i="9"/>
  <c r="J624" i="9"/>
  <c r="I624" i="9"/>
  <c r="M623" i="9"/>
  <c r="J623" i="9"/>
  <c r="I623" i="9"/>
  <c r="M622" i="9"/>
  <c r="J622" i="9"/>
  <c r="I622" i="9"/>
  <c r="M621" i="9"/>
  <c r="J621" i="9"/>
  <c r="I621" i="9"/>
  <c r="M620" i="9"/>
  <c r="J620" i="9"/>
  <c r="I620" i="9"/>
  <c r="M619" i="9"/>
  <c r="J619" i="9"/>
  <c r="I619" i="9"/>
  <c r="M618" i="9"/>
  <c r="J618" i="9"/>
  <c r="I618" i="9"/>
  <c r="M617" i="9"/>
  <c r="J617" i="9"/>
  <c r="I617" i="9"/>
  <c r="M616" i="9"/>
  <c r="J616" i="9"/>
  <c r="I616" i="9"/>
  <c r="M615" i="9"/>
  <c r="K615" i="9"/>
  <c r="J615" i="9"/>
  <c r="L615" i="9" s="1"/>
  <c r="I615" i="9"/>
  <c r="M614" i="9"/>
  <c r="J614" i="9"/>
  <c r="I614" i="9"/>
  <c r="M613" i="9"/>
  <c r="K613" i="9"/>
  <c r="J613" i="9"/>
  <c r="L613" i="9" s="1"/>
  <c r="I613" i="9"/>
  <c r="M612" i="9"/>
  <c r="J612" i="9"/>
  <c r="I612" i="9"/>
  <c r="M611" i="9"/>
  <c r="K611" i="9"/>
  <c r="J611" i="9"/>
  <c r="L611" i="9" s="1"/>
  <c r="I611" i="9"/>
  <c r="M610" i="9"/>
  <c r="J610" i="9"/>
  <c r="I610" i="9"/>
  <c r="M609" i="9"/>
  <c r="K609" i="9"/>
  <c r="J609" i="9"/>
  <c r="L609" i="9" s="1"/>
  <c r="I609" i="9"/>
  <c r="M608" i="9"/>
  <c r="J608" i="9"/>
  <c r="I608" i="9"/>
  <c r="M607" i="9"/>
  <c r="K607" i="9"/>
  <c r="J607" i="9"/>
  <c r="L607" i="9" s="1"/>
  <c r="I607" i="9"/>
  <c r="M606" i="9"/>
  <c r="J606" i="9"/>
  <c r="I606" i="9"/>
  <c r="M605" i="9"/>
  <c r="K605" i="9"/>
  <c r="J605" i="9"/>
  <c r="L605" i="9" s="1"/>
  <c r="I605" i="9"/>
  <c r="M604" i="9"/>
  <c r="K604" i="9"/>
  <c r="J604" i="9"/>
  <c r="L604" i="9" s="1"/>
  <c r="I604" i="9"/>
  <c r="M603" i="9"/>
  <c r="K603" i="9"/>
  <c r="J603" i="9"/>
  <c r="L603" i="9" s="1"/>
  <c r="I603" i="9"/>
  <c r="M602" i="9"/>
  <c r="K602" i="9"/>
  <c r="J602" i="9"/>
  <c r="L602" i="9" s="1"/>
  <c r="I602" i="9"/>
  <c r="M601" i="9"/>
  <c r="K601" i="9"/>
  <c r="J601" i="9"/>
  <c r="L601" i="9" s="1"/>
  <c r="I601" i="9"/>
  <c r="M600" i="9"/>
  <c r="K600" i="9"/>
  <c r="J600" i="9"/>
  <c r="L600" i="9" s="1"/>
  <c r="I600" i="9"/>
  <c r="M599" i="9"/>
  <c r="K599" i="9"/>
  <c r="J599" i="9"/>
  <c r="L599" i="9" s="1"/>
  <c r="I599" i="9"/>
  <c r="M598" i="9"/>
  <c r="K598" i="9"/>
  <c r="J598" i="9"/>
  <c r="L598" i="9" s="1"/>
  <c r="I598" i="9"/>
  <c r="M597" i="9"/>
  <c r="K597" i="9"/>
  <c r="J597" i="9"/>
  <c r="L597" i="9" s="1"/>
  <c r="I597" i="9"/>
  <c r="M596" i="9"/>
  <c r="K596" i="9"/>
  <c r="J596" i="9"/>
  <c r="L596" i="9" s="1"/>
  <c r="I596" i="9"/>
  <c r="M595" i="9"/>
  <c r="K595" i="9"/>
  <c r="J595" i="9"/>
  <c r="L595" i="9" s="1"/>
  <c r="I595" i="9"/>
  <c r="M594" i="9"/>
  <c r="K594" i="9"/>
  <c r="J594" i="9"/>
  <c r="L594" i="9" s="1"/>
  <c r="I594" i="9"/>
  <c r="M593" i="9"/>
  <c r="K593" i="9"/>
  <c r="J593" i="9"/>
  <c r="L593" i="9" s="1"/>
  <c r="I593" i="9"/>
  <c r="M592" i="9"/>
  <c r="K592" i="9"/>
  <c r="J592" i="9"/>
  <c r="L592" i="9" s="1"/>
  <c r="I592" i="9"/>
  <c r="M591" i="9"/>
  <c r="K591" i="9"/>
  <c r="J591" i="9"/>
  <c r="L591" i="9" s="1"/>
  <c r="I591" i="9"/>
  <c r="M590" i="9"/>
  <c r="K590" i="9"/>
  <c r="J590" i="9"/>
  <c r="L590" i="9" s="1"/>
  <c r="I590" i="9"/>
  <c r="M589" i="9"/>
  <c r="K589" i="9"/>
  <c r="J589" i="9"/>
  <c r="L589" i="9" s="1"/>
  <c r="I589" i="9"/>
  <c r="M588" i="9"/>
  <c r="K588" i="9"/>
  <c r="J588" i="9"/>
  <c r="L588" i="9" s="1"/>
  <c r="I588" i="9"/>
  <c r="M587" i="9"/>
  <c r="K587" i="9"/>
  <c r="J587" i="9"/>
  <c r="L587" i="9" s="1"/>
  <c r="I587" i="9"/>
  <c r="M586" i="9"/>
  <c r="K586" i="9"/>
  <c r="J586" i="9"/>
  <c r="L586" i="9" s="1"/>
  <c r="I586" i="9"/>
  <c r="M585" i="9"/>
  <c r="K585" i="9"/>
  <c r="J585" i="9"/>
  <c r="L585" i="9" s="1"/>
  <c r="I585" i="9"/>
  <c r="M584" i="9"/>
  <c r="K584" i="9"/>
  <c r="J584" i="9"/>
  <c r="L584" i="9" s="1"/>
  <c r="I584" i="9"/>
  <c r="M583" i="9"/>
  <c r="K583" i="9"/>
  <c r="J583" i="9"/>
  <c r="L583" i="9" s="1"/>
  <c r="I583" i="9"/>
  <c r="M582" i="9"/>
  <c r="K582" i="9"/>
  <c r="J582" i="9"/>
  <c r="L582" i="9" s="1"/>
  <c r="I582" i="9"/>
  <c r="M581" i="9"/>
  <c r="K581" i="9"/>
  <c r="J581" i="9"/>
  <c r="L581" i="9" s="1"/>
  <c r="I581" i="9"/>
  <c r="M580" i="9"/>
  <c r="K580" i="9"/>
  <c r="J580" i="9"/>
  <c r="L580" i="9" s="1"/>
  <c r="I580" i="9"/>
  <c r="M579" i="9"/>
  <c r="K579" i="9"/>
  <c r="J579" i="9"/>
  <c r="L579" i="9" s="1"/>
  <c r="I579" i="9"/>
  <c r="M578" i="9"/>
  <c r="K578" i="9"/>
  <c r="J578" i="9"/>
  <c r="L578" i="9" s="1"/>
  <c r="I578" i="9"/>
  <c r="M577" i="9"/>
  <c r="K577" i="9"/>
  <c r="J577" i="9"/>
  <c r="L577" i="9" s="1"/>
  <c r="I577" i="9"/>
  <c r="M576" i="9"/>
  <c r="K576" i="9"/>
  <c r="J576" i="9"/>
  <c r="L576" i="9" s="1"/>
  <c r="I576" i="9"/>
  <c r="M575" i="9"/>
  <c r="K575" i="9"/>
  <c r="J575" i="9"/>
  <c r="L575" i="9" s="1"/>
  <c r="I575" i="9"/>
  <c r="M574" i="9"/>
  <c r="K574" i="9"/>
  <c r="J574" i="9"/>
  <c r="L574" i="9" s="1"/>
  <c r="I574" i="9"/>
  <c r="M573" i="9"/>
  <c r="K573" i="9"/>
  <c r="J573" i="9"/>
  <c r="L573" i="9" s="1"/>
  <c r="I573" i="9"/>
  <c r="M572" i="9"/>
  <c r="K572" i="9"/>
  <c r="J572" i="9"/>
  <c r="L572" i="9" s="1"/>
  <c r="I572" i="9"/>
  <c r="M571" i="9"/>
  <c r="K571" i="9"/>
  <c r="J571" i="9"/>
  <c r="L571" i="9" s="1"/>
  <c r="I571" i="9"/>
  <c r="M570" i="9"/>
  <c r="K570" i="9"/>
  <c r="J570" i="9"/>
  <c r="L570" i="9" s="1"/>
  <c r="I570" i="9"/>
  <c r="M569" i="9"/>
  <c r="K569" i="9"/>
  <c r="J569" i="9"/>
  <c r="L569" i="9" s="1"/>
  <c r="I569" i="9"/>
  <c r="M568" i="9"/>
  <c r="K568" i="9"/>
  <c r="J568" i="9"/>
  <c r="L568" i="9" s="1"/>
  <c r="I568" i="9"/>
  <c r="M567" i="9"/>
  <c r="K567" i="9"/>
  <c r="J567" i="9"/>
  <c r="L567" i="9" s="1"/>
  <c r="I567" i="9"/>
  <c r="M566" i="9"/>
  <c r="K566" i="9"/>
  <c r="J566" i="9"/>
  <c r="L566" i="9" s="1"/>
  <c r="I566" i="9"/>
  <c r="M565" i="9"/>
  <c r="K565" i="9"/>
  <c r="J565" i="9"/>
  <c r="L565" i="9" s="1"/>
  <c r="I565" i="9"/>
  <c r="M564" i="9"/>
  <c r="K564" i="9"/>
  <c r="J564" i="9"/>
  <c r="L564" i="9" s="1"/>
  <c r="I564" i="9"/>
  <c r="M563" i="9"/>
  <c r="K563" i="9"/>
  <c r="J563" i="9"/>
  <c r="L563" i="9" s="1"/>
  <c r="I563" i="9"/>
  <c r="M562" i="9"/>
  <c r="K562" i="9"/>
  <c r="J562" i="9"/>
  <c r="L562" i="9" s="1"/>
  <c r="I562" i="9"/>
  <c r="M561" i="9"/>
  <c r="K561" i="9"/>
  <c r="J561" i="9"/>
  <c r="L561" i="9" s="1"/>
  <c r="I561" i="9"/>
  <c r="M560" i="9"/>
  <c r="K560" i="9"/>
  <c r="J560" i="9"/>
  <c r="L560" i="9" s="1"/>
  <c r="I560" i="9"/>
  <c r="M559" i="9"/>
  <c r="K559" i="9"/>
  <c r="J559" i="9"/>
  <c r="L559" i="9" s="1"/>
  <c r="I559" i="9"/>
  <c r="M558" i="9"/>
  <c r="K558" i="9"/>
  <c r="J558" i="9"/>
  <c r="L558" i="9" s="1"/>
  <c r="I558" i="9"/>
  <c r="M557" i="9"/>
  <c r="K557" i="9"/>
  <c r="L557" i="9" s="1"/>
  <c r="J557" i="9"/>
  <c r="I557" i="9"/>
  <c r="M556" i="9"/>
  <c r="K556" i="9"/>
  <c r="J556" i="9"/>
  <c r="L556" i="9" s="1"/>
  <c r="I556" i="9"/>
  <c r="M555" i="9"/>
  <c r="K555" i="9"/>
  <c r="J555" i="9"/>
  <c r="L555" i="9" s="1"/>
  <c r="I555" i="9"/>
  <c r="M554" i="9"/>
  <c r="K554" i="9"/>
  <c r="J554" i="9"/>
  <c r="L554" i="9" s="1"/>
  <c r="I554" i="9"/>
  <c r="M553" i="9"/>
  <c r="K553" i="9"/>
  <c r="J553" i="9"/>
  <c r="L553" i="9" s="1"/>
  <c r="I553" i="9"/>
  <c r="M552" i="9"/>
  <c r="K552" i="9"/>
  <c r="J552" i="9"/>
  <c r="L552" i="9" s="1"/>
  <c r="I552" i="9"/>
  <c r="M551" i="9"/>
  <c r="K551" i="9"/>
  <c r="J551" i="9"/>
  <c r="L551" i="9" s="1"/>
  <c r="I551" i="9"/>
  <c r="M550" i="9"/>
  <c r="K550" i="9"/>
  <c r="J550" i="9"/>
  <c r="L550" i="9" s="1"/>
  <c r="I550" i="9"/>
  <c r="M549" i="9"/>
  <c r="K549" i="9"/>
  <c r="L549" i="9" s="1"/>
  <c r="J549" i="9"/>
  <c r="I549" i="9"/>
  <c r="M548" i="9"/>
  <c r="K548" i="9"/>
  <c r="J548" i="9"/>
  <c r="L548" i="9" s="1"/>
  <c r="I548" i="9"/>
  <c r="M547" i="9"/>
  <c r="K547" i="9"/>
  <c r="L547" i="9" s="1"/>
  <c r="J547" i="9"/>
  <c r="I547" i="9"/>
  <c r="M546" i="9"/>
  <c r="K546" i="9"/>
  <c r="J546" i="9"/>
  <c r="L546" i="9" s="1"/>
  <c r="I546" i="9"/>
  <c r="M545" i="9"/>
  <c r="K545" i="9"/>
  <c r="L545" i="9" s="1"/>
  <c r="J545" i="9"/>
  <c r="I545" i="9"/>
  <c r="M544" i="9"/>
  <c r="K544" i="9"/>
  <c r="J544" i="9"/>
  <c r="L544" i="9" s="1"/>
  <c r="I544" i="9"/>
  <c r="M543" i="9"/>
  <c r="K543" i="9"/>
  <c r="L543" i="9" s="1"/>
  <c r="J543" i="9"/>
  <c r="I543" i="9"/>
  <c r="M542" i="9"/>
  <c r="K542" i="9"/>
  <c r="J542" i="9"/>
  <c r="L542" i="9" s="1"/>
  <c r="I542" i="9"/>
  <c r="M541" i="9"/>
  <c r="K541" i="9"/>
  <c r="L541" i="9" s="1"/>
  <c r="J541" i="9"/>
  <c r="I541" i="9"/>
  <c r="M540" i="9"/>
  <c r="K540" i="9"/>
  <c r="J540" i="9"/>
  <c r="L540" i="9" s="1"/>
  <c r="I540" i="9"/>
  <c r="M539" i="9"/>
  <c r="K539" i="9"/>
  <c r="L539" i="9" s="1"/>
  <c r="J539" i="9"/>
  <c r="I539" i="9"/>
  <c r="M538" i="9"/>
  <c r="K538" i="9"/>
  <c r="J538" i="9"/>
  <c r="L538" i="9" s="1"/>
  <c r="I538" i="9"/>
  <c r="M537" i="9"/>
  <c r="K537" i="9"/>
  <c r="L537" i="9" s="1"/>
  <c r="J537" i="9"/>
  <c r="I537" i="9"/>
  <c r="M536" i="9"/>
  <c r="K536" i="9"/>
  <c r="J536" i="9"/>
  <c r="L536" i="9" s="1"/>
  <c r="I536" i="9"/>
  <c r="M535" i="9"/>
  <c r="K535" i="9"/>
  <c r="L535" i="9" s="1"/>
  <c r="J535" i="9"/>
  <c r="I535" i="9"/>
  <c r="M534" i="9"/>
  <c r="K534" i="9"/>
  <c r="J534" i="9"/>
  <c r="L534" i="9" s="1"/>
  <c r="I534" i="9"/>
  <c r="M533" i="9"/>
  <c r="K533" i="9"/>
  <c r="L533" i="9" s="1"/>
  <c r="J533" i="9"/>
  <c r="I533" i="9"/>
  <c r="M532" i="9"/>
  <c r="K532" i="9"/>
  <c r="J532" i="9"/>
  <c r="L532" i="9" s="1"/>
  <c r="I532" i="9"/>
  <c r="M531" i="9"/>
  <c r="K531" i="9"/>
  <c r="L531" i="9" s="1"/>
  <c r="J531" i="9"/>
  <c r="I531" i="9"/>
  <c r="M530" i="9"/>
  <c r="K530" i="9"/>
  <c r="J530" i="9"/>
  <c r="I530" i="9"/>
  <c r="M529" i="9"/>
  <c r="K529" i="9"/>
  <c r="J529" i="9"/>
  <c r="I529" i="9"/>
  <c r="M528" i="9"/>
  <c r="K528" i="9"/>
  <c r="J528" i="9"/>
  <c r="L528" i="9" s="1"/>
  <c r="I528" i="9"/>
  <c r="M527" i="9"/>
  <c r="K527" i="9"/>
  <c r="L527" i="9" s="1"/>
  <c r="J527" i="9"/>
  <c r="I527" i="9"/>
  <c r="M526" i="9"/>
  <c r="K526" i="9"/>
  <c r="J526" i="9"/>
  <c r="I526" i="9"/>
  <c r="M525" i="9"/>
  <c r="K525" i="9"/>
  <c r="L525" i="9" s="1"/>
  <c r="J525" i="9"/>
  <c r="I525" i="9"/>
  <c r="M524" i="9"/>
  <c r="K524" i="9"/>
  <c r="J524" i="9"/>
  <c r="L524" i="9" s="1"/>
  <c r="I524" i="9"/>
  <c r="M523" i="9"/>
  <c r="K523" i="9"/>
  <c r="J523" i="9"/>
  <c r="L523" i="9" s="1"/>
  <c r="I523" i="9"/>
  <c r="M522" i="9"/>
  <c r="K522" i="9"/>
  <c r="J522" i="9"/>
  <c r="I522" i="9"/>
  <c r="M521" i="9"/>
  <c r="K521" i="9"/>
  <c r="J521" i="9"/>
  <c r="I521" i="9"/>
  <c r="M520" i="9"/>
  <c r="K520" i="9"/>
  <c r="J520" i="9"/>
  <c r="L520" i="9" s="1"/>
  <c r="I520" i="9"/>
  <c r="M519" i="9"/>
  <c r="K519" i="9"/>
  <c r="J519" i="9"/>
  <c r="L519" i="9" s="1"/>
  <c r="I519" i="9"/>
  <c r="M518" i="9"/>
  <c r="K518" i="9"/>
  <c r="J518" i="9"/>
  <c r="I518" i="9"/>
  <c r="M517" i="9"/>
  <c r="K517" i="9"/>
  <c r="J517" i="9"/>
  <c r="I517" i="9"/>
  <c r="M516" i="9"/>
  <c r="K516" i="9"/>
  <c r="J516" i="9"/>
  <c r="L516" i="9" s="1"/>
  <c r="I516" i="9"/>
  <c r="M515" i="9"/>
  <c r="K515" i="9"/>
  <c r="J515" i="9"/>
  <c r="L515" i="9" s="1"/>
  <c r="I515" i="9"/>
  <c r="M514" i="9"/>
  <c r="K514" i="9"/>
  <c r="J514" i="9"/>
  <c r="I514" i="9"/>
  <c r="M513" i="9"/>
  <c r="K513" i="9"/>
  <c r="J513" i="9"/>
  <c r="I513" i="9"/>
  <c r="M512" i="9"/>
  <c r="J512" i="9"/>
  <c r="I512" i="9"/>
  <c r="M511" i="9"/>
  <c r="L511" i="9"/>
  <c r="K511" i="9"/>
  <c r="J511" i="9"/>
  <c r="I511" i="9"/>
  <c r="M510" i="9"/>
  <c r="J510" i="9"/>
  <c r="I510" i="9"/>
  <c r="M509" i="9"/>
  <c r="L509" i="9"/>
  <c r="K509" i="9"/>
  <c r="J509" i="9"/>
  <c r="I509" i="9"/>
  <c r="M508" i="9"/>
  <c r="J508" i="9"/>
  <c r="I508" i="9"/>
  <c r="M507" i="9"/>
  <c r="L507" i="9"/>
  <c r="K507" i="9"/>
  <c r="J507" i="9"/>
  <c r="I507" i="9"/>
  <c r="M506" i="9"/>
  <c r="J506" i="9"/>
  <c r="I506" i="9"/>
  <c r="M505" i="9"/>
  <c r="L505" i="9"/>
  <c r="K505" i="9"/>
  <c r="J505" i="9"/>
  <c r="I505" i="9"/>
  <c r="M504" i="9"/>
  <c r="J504" i="9"/>
  <c r="I504" i="9"/>
  <c r="M503" i="9"/>
  <c r="L503" i="9"/>
  <c r="K503" i="9"/>
  <c r="J503" i="9"/>
  <c r="I503" i="9"/>
  <c r="M502" i="9"/>
  <c r="J502" i="9"/>
  <c r="I502" i="9"/>
  <c r="M501" i="9"/>
  <c r="L501" i="9"/>
  <c r="K501" i="9"/>
  <c r="J501" i="9"/>
  <c r="I501" i="9"/>
  <c r="M500" i="9"/>
  <c r="J500" i="9"/>
  <c r="I500" i="9"/>
  <c r="M499" i="9"/>
  <c r="L499" i="9"/>
  <c r="K499" i="9"/>
  <c r="J499" i="9"/>
  <c r="I499" i="9"/>
  <c r="M498" i="9"/>
  <c r="K498" i="9"/>
  <c r="J498" i="9"/>
  <c r="L498" i="9" s="1"/>
  <c r="I498" i="9"/>
  <c r="M497" i="9"/>
  <c r="L497" i="9"/>
  <c r="K497" i="9"/>
  <c r="J497" i="9"/>
  <c r="I497" i="9"/>
  <c r="M496" i="9"/>
  <c r="K496" i="9"/>
  <c r="J496" i="9"/>
  <c r="L496" i="9" s="1"/>
  <c r="I496" i="9"/>
  <c r="M495" i="9"/>
  <c r="L495" i="9"/>
  <c r="K495" i="9"/>
  <c r="J495" i="9"/>
  <c r="I495" i="9"/>
  <c r="M494" i="9"/>
  <c r="K494" i="9"/>
  <c r="J494" i="9"/>
  <c r="L494" i="9" s="1"/>
  <c r="I494" i="9"/>
  <c r="M493" i="9"/>
  <c r="L493" i="9"/>
  <c r="K493" i="9"/>
  <c r="J493" i="9"/>
  <c r="I493" i="9"/>
  <c r="M492" i="9"/>
  <c r="K492" i="9"/>
  <c r="J492" i="9"/>
  <c r="L492" i="9" s="1"/>
  <c r="I492" i="9"/>
  <c r="M491" i="9"/>
  <c r="L491" i="9"/>
  <c r="K491" i="9"/>
  <c r="J491" i="9"/>
  <c r="I491" i="9"/>
  <c r="M490" i="9"/>
  <c r="K490" i="9"/>
  <c r="J490" i="9"/>
  <c r="L490" i="9" s="1"/>
  <c r="I490" i="9"/>
  <c r="M489" i="9"/>
  <c r="L489" i="9"/>
  <c r="K489" i="9"/>
  <c r="J489" i="9"/>
  <c r="I489" i="9"/>
  <c r="M488" i="9"/>
  <c r="K488" i="9"/>
  <c r="J488" i="9"/>
  <c r="L488" i="9" s="1"/>
  <c r="I488" i="9"/>
  <c r="M487" i="9"/>
  <c r="L487" i="9"/>
  <c r="K487" i="9"/>
  <c r="J487" i="9"/>
  <c r="I487" i="9"/>
  <c r="M486" i="9"/>
  <c r="K486" i="9"/>
  <c r="J486" i="9"/>
  <c r="L486" i="9" s="1"/>
  <c r="I486" i="9"/>
  <c r="M485" i="9"/>
  <c r="L485" i="9"/>
  <c r="K485" i="9"/>
  <c r="J485" i="9"/>
  <c r="I485" i="9"/>
  <c r="M484" i="9"/>
  <c r="K484" i="9"/>
  <c r="J484" i="9"/>
  <c r="L484" i="9" s="1"/>
  <c r="I484" i="9"/>
  <c r="M483" i="9"/>
  <c r="K483" i="9"/>
  <c r="L483" i="9" s="1"/>
  <c r="J483" i="9"/>
  <c r="I483" i="9"/>
  <c r="M482" i="9"/>
  <c r="K482" i="9"/>
  <c r="J482" i="9"/>
  <c r="L482" i="9" s="1"/>
  <c r="I482" i="9"/>
  <c r="M481" i="9"/>
  <c r="K481" i="9"/>
  <c r="L481" i="9" s="1"/>
  <c r="J481" i="9"/>
  <c r="I481" i="9"/>
  <c r="M480" i="9"/>
  <c r="K480" i="9"/>
  <c r="J480" i="9"/>
  <c r="L480" i="9" s="1"/>
  <c r="I480" i="9"/>
  <c r="M479" i="9"/>
  <c r="K479" i="9"/>
  <c r="L479" i="9" s="1"/>
  <c r="J479" i="9"/>
  <c r="I479" i="9"/>
  <c r="M478" i="9"/>
  <c r="K478" i="9"/>
  <c r="J478" i="9"/>
  <c r="L478" i="9" s="1"/>
  <c r="I478" i="9"/>
  <c r="M477" i="9"/>
  <c r="K477" i="9"/>
  <c r="L477" i="9" s="1"/>
  <c r="J477" i="9"/>
  <c r="I477" i="9"/>
  <c r="M476" i="9"/>
  <c r="K476" i="9"/>
  <c r="J476" i="9"/>
  <c r="L476" i="9" s="1"/>
  <c r="I476" i="9"/>
  <c r="M475" i="9"/>
  <c r="K475" i="9"/>
  <c r="L475" i="9" s="1"/>
  <c r="J475" i="9"/>
  <c r="I475" i="9"/>
  <c r="M474" i="9"/>
  <c r="K474" i="9"/>
  <c r="J474" i="9"/>
  <c r="L474" i="9" s="1"/>
  <c r="I474" i="9"/>
  <c r="M473" i="9"/>
  <c r="K473" i="9"/>
  <c r="L473" i="9" s="1"/>
  <c r="J473" i="9"/>
  <c r="I473" i="9"/>
  <c r="M472" i="9"/>
  <c r="K472" i="9"/>
  <c r="J472" i="9"/>
  <c r="L472" i="9" s="1"/>
  <c r="I472" i="9"/>
  <c r="M471" i="9"/>
  <c r="K471" i="9"/>
  <c r="L471" i="9" s="1"/>
  <c r="J471" i="9"/>
  <c r="I471" i="9"/>
  <c r="M470" i="9"/>
  <c r="K470" i="9"/>
  <c r="J470" i="9"/>
  <c r="L470" i="9" s="1"/>
  <c r="I470" i="9"/>
  <c r="M469" i="9"/>
  <c r="K469" i="9"/>
  <c r="L469" i="9" s="1"/>
  <c r="J469" i="9"/>
  <c r="I469" i="9"/>
  <c r="M468" i="9"/>
  <c r="K468" i="9"/>
  <c r="J468" i="9"/>
  <c r="L468" i="9" s="1"/>
  <c r="I468" i="9"/>
  <c r="M467" i="9"/>
  <c r="K467" i="9"/>
  <c r="L467" i="9" s="1"/>
  <c r="J467" i="9"/>
  <c r="I467" i="9"/>
  <c r="M466" i="9"/>
  <c r="K466" i="9"/>
  <c r="J466" i="9"/>
  <c r="L466" i="9" s="1"/>
  <c r="I466" i="9"/>
  <c r="M465" i="9"/>
  <c r="K465" i="9"/>
  <c r="L465" i="9" s="1"/>
  <c r="J465" i="9"/>
  <c r="I465" i="9"/>
  <c r="M464" i="9"/>
  <c r="K464" i="9"/>
  <c r="J464" i="9"/>
  <c r="L464" i="9" s="1"/>
  <c r="I464" i="9"/>
  <c r="M463" i="9"/>
  <c r="K463" i="9"/>
  <c r="L463" i="9" s="1"/>
  <c r="J463" i="9"/>
  <c r="I463" i="9"/>
  <c r="M462" i="9"/>
  <c r="K462" i="9"/>
  <c r="J462" i="9"/>
  <c r="L462" i="9" s="1"/>
  <c r="I462" i="9"/>
  <c r="M461" i="9"/>
  <c r="K461" i="9"/>
  <c r="L461" i="9" s="1"/>
  <c r="J461" i="9"/>
  <c r="I461" i="9"/>
  <c r="M460" i="9"/>
  <c r="K460" i="9"/>
  <c r="J460" i="9"/>
  <c r="L460" i="9" s="1"/>
  <c r="I460" i="9"/>
  <c r="M459" i="9"/>
  <c r="K459" i="9"/>
  <c r="L459" i="9" s="1"/>
  <c r="J459" i="9"/>
  <c r="I459" i="9"/>
  <c r="M458" i="9"/>
  <c r="K458" i="9"/>
  <c r="J458" i="9"/>
  <c r="L458" i="9" s="1"/>
  <c r="I458" i="9"/>
  <c r="M457" i="9"/>
  <c r="K457" i="9"/>
  <c r="L457" i="9" s="1"/>
  <c r="J457" i="9"/>
  <c r="I457" i="9"/>
  <c r="M456" i="9"/>
  <c r="K456" i="9"/>
  <c r="J456" i="9"/>
  <c r="L456" i="9" s="1"/>
  <c r="I456" i="9"/>
  <c r="M455" i="9"/>
  <c r="K455" i="9"/>
  <c r="L455" i="9" s="1"/>
  <c r="J455" i="9"/>
  <c r="I455" i="9"/>
  <c r="M454" i="9"/>
  <c r="K454" i="9"/>
  <c r="J454" i="9"/>
  <c r="L454" i="9" s="1"/>
  <c r="I454" i="9"/>
  <c r="M453" i="9"/>
  <c r="K453" i="9"/>
  <c r="L453" i="9" s="1"/>
  <c r="J453" i="9"/>
  <c r="I453" i="9"/>
  <c r="M452" i="9"/>
  <c r="K452" i="9"/>
  <c r="J452" i="9"/>
  <c r="L452" i="9" s="1"/>
  <c r="I452" i="9"/>
  <c r="M451" i="9"/>
  <c r="K451" i="9"/>
  <c r="L451" i="9" s="1"/>
  <c r="J451" i="9"/>
  <c r="I451" i="9"/>
  <c r="M450" i="9"/>
  <c r="K450" i="9"/>
  <c r="J450" i="9"/>
  <c r="L450" i="9" s="1"/>
  <c r="I450" i="9"/>
  <c r="M449" i="9"/>
  <c r="K449" i="9"/>
  <c r="L449" i="9" s="1"/>
  <c r="J449" i="9"/>
  <c r="I449" i="9"/>
  <c r="M448" i="9"/>
  <c r="K448" i="9"/>
  <c r="J448" i="9"/>
  <c r="L448" i="9" s="1"/>
  <c r="I448" i="9"/>
  <c r="M447" i="9"/>
  <c r="K447" i="9"/>
  <c r="L447" i="9" s="1"/>
  <c r="J447" i="9"/>
  <c r="I447" i="9"/>
  <c r="M446" i="9"/>
  <c r="K446" i="9"/>
  <c r="J446" i="9"/>
  <c r="L446" i="9" s="1"/>
  <c r="I446" i="9"/>
  <c r="M445" i="9"/>
  <c r="K445" i="9"/>
  <c r="L445" i="9" s="1"/>
  <c r="J445" i="9"/>
  <c r="I445" i="9"/>
  <c r="M444" i="9"/>
  <c r="K444" i="9"/>
  <c r="J444" i="9"/>
  <c r="L444" i="9" s="1"/>
  <c r="I444" i="9"/>
  <c r="M443" i="9"/>
  <c r="K443" i="9"/>
  <c r="L443" i="9" s="1"/>
  <c r="J443" i="9"/>
  <c r="I443" i="9"/>
  <c r="M442" i="9"/>
  <c r="K442" i="9"/>
  <c r="J442" i="9"/>
  <c r="L442" i="9" s="1"/>
  <c r="I442" i="9"/>
  <c r="M441" i="9"/>
  <c r="K441" i="9"/>
  <c r="L441" i="9" s="1"/>
  <c r="J441" i="9"/>
  <c r="I441" i="9"/>
  <c r="M440" i="9"/>
  <c r="K440" i="9"/>
  <c r="J440" i="9"/>
  <c r="L440" i="9" s="1"/>
  <c r="I440" i="9"/>
  <c r="M439" i="9"/>
  <c r="K439" i="9"/>
  <c r="L439" i="9" s="1"/>
  <c r="J439" i="9"/>
  <c r="I439" i="9"/>
  <c r="M438" i="9"/>
  <c r="K438" i="9"/>
  <c r="J438" i="9"/>
  <c r="L438" i="9" s="1"/>
  <c r="I438" i="9"/>
  <c r="M437" i="9"/>
  <c r="K437" i="9"/>
  <c r="L437" i="9" s="1"/>
  <c r="J437" i="9"/>
  <c r="I437" i="9"/>
  <c r="M436" i="9"/>
  <c r="K436" i="9"/>
  <c r="J436" i="9"/>
  <c r="L436" i="9" s="1"/>
  <c r="I436" i="9"/>
  <c r="M435" i="9"/>
  <c r="K435" i="9"/>
  <c r="L435" i="9" s="1"/>
  <c r="J435" i="9"/>
  <c r="I435" i="9"/>
  <c r="M434" i="9"/>
  <c r="K434" i="9"/>
  <c r="J434" i="9"/>
  <c r="L434" i="9" s="1"/>
  <c r="I434" i="9"/>
  <c r="M433" i="9"/>
  <c r="K433" i="9"/>
  <c r="L433" i="9" s="1"/>
  <c r="J433" i="9"/>
  <c r="I433" i="9"/>
  <c r="M432" i="9"/>
  <c r="K432" i="9"/>
  <c r="J432" i="9"/>
  <c r="L432" i="9" s="1"/>
  <c r="I432" i="9"/>
  <c r="M431" i="9"/>
  <c r="K431" i="9"/>
  <c r="L431" i="9" s="1"/>
  <c r="J431" i="9"/>
  <c r="I431" i="9"/>
  <c r="M430" i="9"/>
  <c r="K430" i="9"/>
  <c r="J430" i="9"/>
  <c r="L430" i="9" s="1"/>
  <c r="I430" i="9"/>
  <c r="M429" i="9"/>
  <c r="K429" i="9"/>
  <c r="L429" i="9" s="1"/>
  <c r="J429" i="9"/>
  <c r="I429" i="9"/>
  <c r="M428" i="9"/>
  <c r="K428" i="9"/>
  <c r="J428" i="9"/>
  <c r="L428" i="9" s="1"/>
  <c r="I428" i="9"/>
  <c r="M427" i="9"/>
  <c r="K427" i="9"/>
  <c r="L427" i="9" s="1"/>
  <c r="J427" i="9"/>
  <c r="I427" i="9"/>
  <c r="M426" i="9"/>
  <c r="K426" i="9"/>
  <c r="J426" i="9"/>
  <c r="L426" i="9" s="1"/>
  <c r="I426" i="9"/>
  <c r="M425" i="9"/>
  <c r="K425" i="9"/>
  <c r="L425" i="9" s="1"/>
  <c r="J425" i="9"/>
  <c r="I425" i="9"/>
  <c r="M424" i="9"/>
  <c r="K424" i="9"/>
  <c r="J424" i="9"/>
  <c r="L424" i="9" s="1"/>
  <c r="I424" i="9"/>
  <c r="M423" i="9"/>
  <c r="K423" i="9"/>
  <c r="L423" i="9" s="1"/>
  <c r="J423" i="9"/>
  <c r="I423" i="9"/>
  <c r="M422" i="9"/>
  <c r="K422" i="9"/>
  <c r="J422" i="9"/>
  <c r="L422" i="9" s="1"/>
  <c r="I422" i="9"/>
  <c r="M421" i="9"/>
  <c r="K421" i="9"/>
  <c r="L421" i="9" s="1"/>
  <c r="J421" i="9"/>
  <c r="I421" i="9"/>
  <c r="M420" i="9"/>
  <c r="K420" i="9"/>
  <c r="J420" i="9"/>
  <c r="L420" i="9" s="1"/>
  <c r="I420" i="9"/>
  <c r="M419" i="9"/>
  <c r="K419" i="9"/>
  <c r="L419" i="9" s="1"/>
  <c r="J419" i="9"/>
  <c r="I419" i="9"/>
  <c r="M418" i="9"/>
  <c r="K418" i="9"/>
  <c r="J418" i="9"/>
  <c r="L418" i="9" s="1"/>
  <c r="I418" i="9"/>
  <c r="M417" i="9"/>
  <c r="K417" i="9"/>
  <c r="L417" i="9" s="1"/>
  <c r="J417" i="9"/>
  <c r="I417" i="9"/>
  <c r="M416" i="9"/>
  <c r="K416" i="9"/>
  <c r="J416" i="9"/>
  <c r="L416" i="9" s="1"/>
  <c r="I416" i="9"/>
  <c r="M415" i="9"/>
  <c r="K415" i="9"/>
  <c r="L415" i="9" s="1"/>
  <c r="J415" i="9"/>
  <c r="I415" i="9"/>
  <c r="M414" i="9"/>
  <c r="K414" i="9"/>
  <c r="J414" i="9"/>
  <c r="L414" i="9" s="1"/>
  <c r="I414" i="9"/>
  <c r="M413" i="9"/>
  <c r="K413" i="9"/>
  <c r="L413" i="9" s="1"/>
  <c r="J413" i="9"/>
  <c r="I413" i="9"/>
  <c r="M412" i="9"/>
  <c r="K412" i="9"/>
  <c r="J412" i="9"/>
  <c r="L412" i="9" s="1"/>
  <c r="I412" i="9"/>
  <c r="M411" i="9"/>
  <c r="K411" i="9"/>
  <c r="L411" i="9" s="1"/>
  <c r="J411" i="9"/>
  <c r="I411" i="9"/>
  <c r="M410" i="9"/>
  <c r="K410" i="9"/>
  <c r="J410" i="9"/>
  <c r="L410" i="9" s="1"/>
  <c r="I410" i="9"/>
  <c r="M409" i="9"/>
  <c r="K409" i="9"/>
  <c r="L409" i="9" s="1"/>
  <c r="J409" i="9"/>
  <c r="I409" i="9"/>
  <c r="M408" i="9"/>
  <c r="K408" i="9"/>
  <c r="J408" i="9"/>
  <c r="L408" i="9" s="1"/>
  <c r="I408" i="9"/>
  <c r="M407" i="9"/>
  <c r="K407" i="9"/>
  <c r="L407" i="9" s="1"/>
  <c r="J407" i="9"/>
  <c r="I407" i="9"/>
  <c r="M406" i="9"/>
  <c r="K406" i="9"/>
  <c r="J406" i="9"/>
  <c r="L406" i="9" s="1"/>
  <c r="I406" i="9"/>
  <c r="M405" i="9"/>
  <c r="K405" i="9"/>
  <c r="L405" i="9" s="1"/>
  <c r="J405" i="9"/>
  <c r="I405" i="9"/>
  <c r="M404" i="9"/>
  <c r="K404" i="9"/>
  <c r="J404" i="9"/>
  <c r="L404" i="9" s="1"/>
  <c r="I404" i="9"/>
  <c r="M403" i="9"/>
  <c r="K403" i="9"/>
  <c r="L403" i="9" s="1"/>
  <c r="J403" i="9"/>
  <c r="I403" i="9"/>
  <c r="M402" i="9"/>
  <c r="K402" i="9"/>
  <c r="J402" i="9"/>
  <c r="L402" i="9" s="1"/>
  <c r="I402" i="9"/>
  <c r="M401" i="9"/>
  <c r="K401" i="9"/>
  <c r="L401" i="9" s="1"/>
  <c r="J401" i="9"/>
  <c r="I401" i="9"/>
  <c r="M400" i="9"/>
  <c r="K400" i="9"/>
  <c r="J400" i="9"/>
  <c r="L400" i="9" s="1"/>
  <c r="I400" i="9"/>
  <c r="M399" i="9"/>
  <c r="K399" i="9"/>
  <c r="L399" i="9" s="1"/>
  <c r="J399" i="9"/>
  <c r="I399" i="9"/>
  <c r="M398" i="9"/>
  <c r="K398" i="9"/>
  <c r="J398" i="9"/>
  <c r="L398" i="9" s="1"/>
  <c r="I398" i="9"/>
  <c r="M397" i="9"/>
  <c r="K397" i="9"/>
  <c r="L397" i="9" s="1"/>
  <c r="J397" i="9"/>
  <c r="I397" i="9"/>
  <c r="M396" i="9"/>
  <c r="K396" i="9"/>
  <c r="J396" i="9"/>
  <c r="L396" i="9" s="1"/>
  <c r="I396" i="9"/>
  <c r="M395" i="9"/>
  <c r="K395" i="9"/>
  <c r="L395" i="9" s="1"/>
  <c r="J395" i="9"/>
  <c r="I395" i="9"/>
  <c r="M394" i="9"/>
  <c r="K394" i="9"/>
  <c r="J394" i="9"/>
  <c r="L394" i="9" s="1"/>
  <c r="I394" i="9"/>
  <c r="M393" i="9"/>
  <c r="K393" i="9"/>
  <c r="L393" i="9" s="1"/>
  <c r="J393" i="9"/>
  <c r="I393" i="9"/>
  <c r="M392" i="9"/>
  <c r="K392" i="9"/>
  <c r="J392" i="9"/>
  <c r="L392" i="9" s="1"/>
  <c r="I392" i="9"/>
  <c r="M391" i="9"/>
  <c r="K391" i="9"/>
  <c r="L391" i="9" s="1"/>
  <c r="J391" i="9"/>
  <c r="I391" i="9"/>
  <c r="M390" i="9"/>
  <c r="K390" i="9"/>
  <c r="J390" i="9"/>
  <c r="L390" i="9" s="1"/>
  <c r="I390" i="9"/>
  <c r="M389" i="9"/>
  <c r="K389" i="9"/>
  <c r="L389" i="9" s="1"/>
  <c r="J389" i="9"/>
  <c r="I389" i="9"/>
  <c r="M388" i="9"/>
  <c r="K388" i="9"/>
  <c r="J388" i="9"/>
  <c r="L388" i="9" s="1"/>
  <c r="I388" i="9"/>
  <c r="M387" i="9"/>
  <c r="K387" i="9"/>
  <c r="L387" i="9" s="1"/>
  <c r="J387" i="9"/>
  <c r="I387" i="9"/>
  <c r="M386" i="9"/>
  <c r="K386" i="9"/>
  <c r="J386" i="9"/>
  <c r="L386" i="9" s="1"/>
  <c r="I386" i="9"/>
  <c r="M385" i="9"/>
  <c r="K385" i="9"/>
  <c r="L385" i="9" s="1"/>
  <c r="J385" i="9"/>
  <c r="I385" i="9"/>
  <c r="M384" i="9"/>
  <c r="K384" i="9"/>
  <c r="J384" i="9"/>
  <c r="L384" i="9" s="1"/>
  <c r="I384" i="9"/>
  <c r="M383" i="9"/>
  <c r="K383" i="9"/>
  <c r="L383" i="9" s="1"/>
  <c r="J383" i="9"/>
  <c r="I383" i="9"/>
  <c r="M382" i="9"/>
  <c r="K382" i="9"/>
  <c r="J382" i="9"/>
  <c r="L382" i="9" s="1"/>
  <c r="I382" i="9"/>
  <c r="M381" i="9"/>
  <c r="K381" i="9"/>
  <c r="L381" i="9" s="1"/>
  <c r="J381" i="9"/>
  <c r="I381" i="9"/>
  <c r="M380" i="9"/>
  <c r="K380" i="9"/>
  <c r="J380" i="9"/>
  <c r="L380" i="9" s="1"/>
  <c r="I380" i="9"/>
  <c r="M379" i="9"/>
  <c r="K379" i="9"/>
  <c r="L379" i="9" s="1"/>
  <c r="J379" i="9"/>
  <c r="I379" i="9"/>
  <c r="M378" i="9"/>
  <c r="K378" i="9"/>
  <c r="J378" i="9"/>
  <c r="L378" i="9" s="1"/>
  <c r="I378" i="9"/>
  <c r="M377" i="9"/>
  <c r="K377" i="9"/>
  <c r="L377" i="9" s="1"/>
  <c r="J377" i="9"/>
  <c r="I377" i="9"/>
  <c r="M376" i="9"/>
  <c r="K376" i="9"/>
  <c r="J376" i="9"/>
  <c r="L376" i="9" s="1"/>
  <c r="I376" i="9"/>
  <c r="M375" i="9"/>
  <c r="K375" i="9"/>
  <c r="L375" i="9" s="1"/>
  <c r="J375" i="9"/>
  <c r="I375" i="9"/>
  <c r="M374" i="9"/>
  <c r="K374" i="9"/>
  <c r="J374" i="9"/>
  <c r="L374" i="9" s="1"/>
  <c r="I374" i="9"/>
  <c r="M373" i="9"/>
  <c r="K373" i="9"/>
  <c r="L373" i="9" s="1"/>
  <c r="J373" i="9"/>
  <c r="I373" i="9"/>
  <c r="M372" i="9"/>
  <c r="K372" i="9"/>
  <c r="J372" i="9"/>
  <c r="L372" i="9" s="1"/>
  <c r="I372" i="9"/>
  <c r="M371" i="9"/>
  <c r="K371" i="9"/>
  <c r="L371" i="9" s="1"/>
  <c r="J371" i="9"/>
  <c r="I371" i="9"/>
  <c r="M370" i="9"/>
  <c r="K370" i="9"/>
  <c r="J370" i="9"/>
  <c r="L370" i="9" s="1"/>
  <c r="I370" i="9"/>
  <c r="M369" i="9"/>
  <c r="K369" i="9"/>
  <c r="L369" i="9" s="1"/>
  <c r="J369" i="9"/>
  <c r="I369" i="9"/>
  <c r="M368" i="9"/>
  <c r="K368" i="9"/>
  <c r="J368" i="9"/>
  <c r="L368" i="9" s="1"/>
  <c r="I368" i="9"/>
  <c r="M367" i="9"/>
  <c r="K367" i="9"/>
  <c r="L367" i="9" s="1"/>
  <c r="J367" i="9"/>
  <c r="I367" i="9"/>
  <c r="M366" i="9"/>
  <c r="K366" i="9"/>
  <c r="J366" i="9"/>
  <c r="L366" i="9" s="1"/>
  <c r="I366" i="9"/>
  <c r="M365" i="9"/>
  <c r="K365" i="9"/>
  <c r="L365" i="9" s="1"/>
  <c r="J365" i="9"/>
  <c r="I365" i="9"/>
  <c r="M364" i="9"/>
  <c r="K364" i="9"/>
  <c r="J364" i="9"/>
  <c r="L364" i="9" s="1"/>
  <c r="I364" i="9"/>
  <c r="M363" i="9"/>
  <c r="K363" i="9"/>
  <c r="L363" i="9" s="1"/>
  <c r="J363" i="9"/>
  <c r="I363" i="9"/>
  <c r="M362" i="9"/>
  <c r="K362" i="9"/>
  <c r="J362" i="9"/>
  <c r="L362" i="9" s="1"/>
  <c r="I362" i="9"/>
  <c r="M361" i="9"/>
  <c r="K361" i="9"/>
  <c r="L361" i="9" s="1"/>
  <c r="J361" i="9"/>
  <c r="I361" i="9"/>
  <c r="M360" i="9"/>
  <c r="J360" i="9"/>
  <c r="I360" i="9"/>
  <c r="M359" i="9"/>
  <c r="L359" i="9"/>
  <c r="K359" i="9"/>
  <c r="J359" i="9"/>
  <c r="I359" i="9"/>
  <c r="M358" i="9"/>
  <c r="K358" i="9"/>
  <c r="J358" i="9"/>
  <c r="I358" i="9"/>
  <c r="M357" i="9"/>
  <c r="K357" i="9"/>
  <c r="L357" i="9" s="1"/>
  <c r="J357" i="9"/>
  <c r="I357" i="9"/>
  <c r="M356" i="9"/>
  <c r="J356" i="9"/>
  <c r="I356" i="9"/>
  <c r="M355" i="9"/>
  <c r="L355" i="9"/>
  <c r="K355" i="9"/>
  <c r="J355" i="9"/>
  <c r="I355" i="9"/>
  <c r="M354" i="9"/>
  <c r="K354" i="9"/>
  <c r="J354" i="9"/>
  <c r="I354" i="9"/>
  <c r="M353" i="9"/>
  <c r="K353" i="9"/>
  <c r="J353" i="9"/>
  <c r="L353" i="9" s="1"/>
  <c r="I353" i="9"/>
  <c r="M352" i="9"/>
  <c r="K352" i="9"/>
  <c r="J352" i="9"/>
  <c r="L352" i="9" s="1"/>
  <c r="I352" i="9"/>
  <c r="M351" i="9"/>
  <c r="K351" i="9"/>
  <c r="J351" i="9"/>
  <c r="L351" i="9" s="1"/>
  <c r="I351" i="9"/>
  <c r="M350" i="9"/>
  <c r="K350" i="9"/>
  <c r="J350" i="9"/>
  <c r="L350" i="9" s="1"/>
  <c r="I350" i="9"/>
  <c r="M349" i="9"/>
  <c r="K349" i="9"/>
  <c r="J349" i="9"/>
  <c r="L349" i="9" s="1"/>
  <c r="I349" i="9"/>
  <c r="M348" i="9"/>
  <c r="K348" i="9"/>
  <c r="J348" i="9"/>
  <c r="L348" i="9" s="1"/>
  <c r="I348" i="9"/>
  <c r="M347" i="9"/>
  <c r="K347" i="9"/>
  <c r="J347" i="9"/>
  <c r="L347" i="9" s="1"/>
  <c r="I347" i="9"/>
  <c r="M346" i="9"/>
  <c r="K346" i="9"/>
  <c r="J346" i="9"/>
  <c r="L346" i="9" s="1"/>
  <c r="I346" i="9"/>
  <c r="M345" i="9"/>
  <c r="K345" i="9"/>
  <c r="J345" i="9"/>
  <c r="L345" i="9" s="1"/>
  <c r="I345" i="9"/>
  <c r="M344" i="9"/>
  <c r="K344" i="9"/>
  <c r="J344" i="9"/>
  <c r="L344" i="9" s="1"/>
  <c r="I344" i="9"/>
  <c r="M343" i="9"/>
  <c r="K343" i="9"/>
  <c r="J343" i="9"/>
  <c r="L343" i="9" s="1"/>
  <c r="I343" i="9"/>
  <c r="M342" i="9"/>
  <c r="K342" i="9"/>
  <c r="J342" i="9"/>
  <c r="L342" i="9" s="1"/>
  <c r="I342" i="9"/>
  <c r="M341" i="9"/>
  <c r="K341" i="9"/>
  <c r="L341" i="9" s="1"/>
  <c r="J341" i="9"/>
  <c r="I341" i="9"/>
  <c r="M340" i="9"/>
  <c r="K340" i="9"/>
  <c r="J340" i="9"/>
  <c r="L340" i="9" s="1"/>
  <c r="I340" i="9"/>
  <c r="M339" i="9"/>
  <c r="K339" i="9"/>
  <c r="L339" i="9" s="1"/>
  <c r="J339" i="9"/>
  <c r="I339" i="9"/>
  <c r="M338" i="9"/>
  <c r="K338" i="9"/>
  <c r="J338" i="9"/>
  <c r="L338" i="9" s="1"/>
  <c r="I338" i="9"/>
  <c r="M337" i="9"/>
  <c r="K337" i="9"/>
  <c r="J337" i="9"/>
  <c r="L337" i="9" s="1"/>
  <c r="I337" i="9"/>
  <c r="M336" i="9"/>
  <c r="K336" i="9"/>
  <c r="J336" i="9"/>
  <c r="L336" i="9" s="1"/>
  <c r="I336" i="9"/>
  <c r="M335" i="9"/>
  <c r="K335" i="9"/>
  <c r="L335" i="9" s="1"/>
  <c r="J335" i="9"/>
  <c r="I335" i="9"/>
  <c r="M334" i="9"/>
  <c r="K334" i="9"/>
  <c r="J334" i="9"/>
  <c r="L334" i="9" s="1"/>
  <c r="I334" i="9"/>
  <c r="M333" i="9"/>
  <c r="K333" i="9"/>
  <c r="L333" i="9" s="1"/>
  <c r="J333" i="9"/>
  <c r="I333" i="9"/>
  <c r="M332" i="9"/>
  <c r="K332" i="9"/>
  <c r="J332" i="9"/>
  <c r="L332" i="9" s="1"/>
  <c r="I332" i="9"/>
  <c r="M331" i="9"/>
  <c r="K331" i="9"/>
  <c r="L331" i="9" s="1"/>
  <c r="J331" i="9"/>
  <c r="I331" i="9"/>
  <c r="M330" i="9"/>
  <c r="K330" i="9"/>
  <c r="J330" i="9"/>
  <c r="L330" i="9" s="1"/>
  <c r="I330" i="9"/>
  <c r="M329" i="9"/>
  <c r="K329" i="9"/>
  <c r="L329" i="9" s="1"/>
  <c r="J329" i="9"/>
  <c r="I329" i="9"/>
  <c r="M328" i="9"/>
  <c r="K328" i="9"/>
  <c r="J328" i="9"/>
  <c r="L328" i="9" s="1"/>
  <c r="I328" i="9"/>
  <c r="M327" i="9"/>
  <c r="K327" i="9"/>
  <c r="L327" i="9" s="1"/>
  <c r="J327" i="9"/>
  <c r="I327" i="9"/>
  <c r="M326" i="9"/>
  <c r="K326" i="9"/>
  <c r="J326" i="9"/>
  <c r="L326" i="9" s="1"/>
  <c r="I326" i="9"/>
  <c r="M325" i="9"/>
  <c r="K325" i="9"/>
  <c r="J325" i="9"/>
  <c r="L325" i="9" s="1"/>
  <c r="I325" i="9"/>
  <c r="M324" i="9"/>
  <c r="K324" i="9"/>
  <c r="J324" i="9"/>
  <c r="L324" i="9" s="1"/>
  <c r="I324" i="9"/>
  <c r="M323" i="9"/>
  <c r="K323" i="9"/>
  <c r="L323" i="9" s="1"/>
  <c r="J323" i="9"/>
  <c r="I323" i="9"/>
  <c r="M322" i="9"/>
  <c r="K322" i="9"/>
  <c r="J322" i="9"/>
  <c r="L322" i="9" s="1"/>
  <c r="I322" i="9"/>
  <c r="M321" i="9"/>
  <c r="K321" i="9"/>
  <c r="L321" i="9" s="1"/>
  <c r="J321" i="9"/>
  <c r="I321" i="9"/>
  <c r="M320" i="9"/>
  <c r="K320" i="9"/>
  <c r="J320" i="9"/>
  <c r="L320" i="9" s="1"/>
  <c r="I320" i="9"/>
  <c r="M319" i="9"/>
  <c r="K319" i="9"/>
  <c r="L319" i="9" s="1"/>
  <c r="J319" i="9"/>
  <c r="I319" i="9"/>
  <c r="M318" i="9"/>
  <c r="K318" i="9"/>
  <c r="J318" i="9"/>
  <c r="L318" i="9" s="1"/>
  <c r="I318" i="9"/>
  <c r="M317" i="9"/>
  <c r="K317" i="9"/>
  <c r="L317" i="9" s="1"/>
  <c r="J317" i="9"/>
  <c r="I317" i="9"/>
  <c r="M316" i="9"/>
  <c r="K316" i="9"/>
  <c r="J316" i="9"/>
  <c r="L316" i="9" s="1"/>
  <c r="I316" i="9"/>
  <c r="M315" i="9"/>
  <c r="K315" i="9"/>
  <c r="L315" i="9" s="1"/>
  <c r="J315" i="9"/>
  <c r="I315" i="9"/>
  <c r="M314" i="9"/>
  <c r="K314" i="9"/>
  <c r="J314" i="9"/>
  <c r="L314" i="9" s="1"/>
  <c r="I314" i="9"/>
  <c r="M313" i="9"/>
  <c r="K313" i="9"/>
  <c r="L313" i="9" s="1"/>
  <c r="J313" i="9"/>
  <c r="I313" i="9"/>
  <c r="M312" i="9"/>
  <c r="K312" i="9"/>
  <c r="J312" i="9"/>
  <c r="L312" i="9" s="1"/>
  <c r="I312" i="9"/>
  <c r="M311" i="9"/>
  <c r="K311" i="9"/>
  <c r="L311" i="9" s="1"/>
  <c r="J311" i="9"/>
  <c r="I311" i="9"/>
  <c r="M310" i="9"/>
  <c r="K310" i="9"/>
  <c r="J310" i="9"/>
  <c r="L310" i="9" s="1"/>
  <c r="I310" i="9"/>
  <c r="M309" i="9"/>
  <c r="K309" i="9"/>
  <c r="L309" i="9" s="1"/>
  <c r="J309" i="9"/>
  <c r="I309" i="9"/>
  <c r="M308" i="9"/>
  <c r="K308" i="9"/>
  <c r="J308" i="9"/>
  <c r="L308" i="9" s="1"/>
  <c r="I308" i="9"/>
  <c r="M307" i="9"/>
  <c r="K307" i="9"/>
  <c r="L307" i="9" s="1"/>
  <c r="J307" i="9"/>
  <c r="I307" i="9"/>
  <c r="M306" i="9"/>
  <c r="K306" i="9"/>
  <c r="J306" i="9"/>
  <c r="L306" i="9" s="1"/>
  <c r="I306" i="9"/>
  <c r="M305" i="9"/>
  <c r="K305" i="9"/>
  <c r="L305" i="9" s="1"/>
  <c r="J305" i="9"/>
  <c r="I305" i="9"/>
  <c r="M304" i="9"/>
  <c r="K304" i="9"/>
  <c r="J304" i="9"/>
  <c r="L304" i="9" s="1"/>
  <c r="I304" i="9"/>
  <c r="M303" i="9"/>
  <c r="K303" i="9"/>
  <c r="L303" i="9" s="1"/>
  <c r="J303" i="9"/>
  <c r="I303" i="9"/>
  <c r="M302" i="9"/>
  <c r="K302" i="9"/>
  <c r="J302" i="9"/>
  <c r="L302" i="9" s="1"/>
  <c r="I302" i="9"/>
  <c r="M301" i="9"/>
  <c r="K301" i="9"/>
  <c r="L301" i="9" s="1"/>
  <c r="J301" i="9"/>
  <c r="I301" i="9"/>
  <c r="M300" i="9"/>
  <c r="K300" i="9"/>
  <c r="J300" i="9"/>
  <c r="L300" i="9" s="1"/>
  <c r="I300" i="9"/>
  <c r="M299" i="9"/>
  <c r="K299" i="9"/>
  <c r="L299" i="9" s="1"/>
  <c r="J299" i="9"/>
  <c r="I299" i="9"/>
  <c r="M298" i="9"/>
  <c r="K298" i="9"/>
  <c r="J298" i="9"/>
  <c r="L298" i="9" s="1"/>
  <c r="I298" i="9"/>
  <c r="M297" i="9"/>
  <c r="K297" i="9"/>
  <c r="L297" i="9" s="1"/>
  <c r="J297" i="9"/>
  <c r="I297" i="9"/>
  <c r="M296" i="9"/>
  <c r="K296" i="9"/>
  <c r="J296" i="9"/>
  <c r="L296" i="9" s="1"/>
  <c r="I296" i="9"/>
  <c r="M295" i="9"/>
  <c r="K295" i="9"/>
  <c r="L295" i="9" s="1"/>
  <c r="J295" i="9"/>
  <c r="I295" i="9"/>
  <c r="M294" i="9"/>
  <c r="K294" i="9"/>
  <c r="J294" i="9"/>
  <c r="L294" i="9" s="1"/>
  <c r="I294" i="9"/>
  <c r="M293" i="9"/>
  <c r="K293" i="9"/>
  <c r="L293" i="9" s="1"/>
  <c r="J293" i="9"/>
  <c r="I293" i="9"/>
  <c r="M292" i="9"/>
  <c r="K292" i="9"/>
  <c r="J292" i="9"/>
  <c r="L292" i="9" s="1"/>
  <c r="I292" i="9"/>
  <c r="M291" i="9"/>
  <c r="K291" i="9"/>
  <c r="L291" i="9" s="1"/>
  <c r="J291" i="9"/>
  <c r="I291" i="9"/>
  <c r="M290" i="9"/>
  <c r="K290" i="9"/>
  <c r="J290" i="9"/>
  <c r="L290" i="9" s="1"/>
  <c r="I290" i="9"/>
  <c r="M289" i="9"/>
  <c r="K289" i="9"/>
  <c r="L289" i="9" s="1"/>
  <c r="J289" i="9"/>
  <c r="I289" i="9"/>
  <c r="M288" i="9"/>
  <c r="K288" i="9"/>
  <c r="J288" i="9"/>
  <c r="L288" i="9" s="1"/>
  <c r="I288" i="9"/>
  <c r="M287" i="9"/>
  <c r="K287" i="9"/>
  <c r="L287" i="9" s="1"/>
  <c r="J287" i="9"/>
  <c r="I287" i="9"/>
  <c r="M286" i="9"/>
  <c r="K286" i="9"/>
  <c r="J286" i="9"/>
  <c r="L286" i="9" s="1"/>
  <c r="I286" i="9"/>
  <c r="M285" i="9"/>
  <c r="K285" i="9"/>
  <c r="L285" i="9" s="1"/>
  <c r="J285" i="9"/>
  <c r="I285" i="9"/>
  <c r="M284" i="9"/>
  <c r="K284" i="9"/>
  <c r="J284" i="9"/>
  <c r="L284" i="9" s="1"/>
  <c r="I284" i="9"/>
  <c r="M283" i="9"/>
  <c r="K283" i="9"/>
  <c r="L283" i="9" s="1"/>
  <c r="J283" i="9"/>
  <c r="I283" i="9"/>
  <c r="M282" i="9"/>
  <c r="K282" i="9"/>
  <c r="J282" i="9"/>
  <c r="L282" i="9" s="1"/>
  <c r="I282" i="9"/>
  <c r="M281" i="9"/>
  <c r="K281" i="9"/>
  <c r="L281" i="9" s="1"/>
  <c r="J281" i="9"/>
  <c r="I281" i="9"/>
  <c r="M280" i="9"/>
  <c r="K280" i="9"/>
  <c r="J280" i="9"/>
  <c r="L280" i="9" s="1"/>
  <c r="I280" i="9"/>
  <c r="M279" i="9"/>
  <c r="K279" i="9"/>
  <c r="L279" i="9" s="1"/>
  <c r="J279" i="9"/>
  <c r="I279" i="9"/>
  <c r="M278" i="9"/>
  <c r="K278" i="9"/>
  <c r="J278" i="9"/>
  <c r="L278" i="9" s="1"/>
  <c r="I278" i="9"/>
  <c r="M277" i="9"/>
  <c r="K277" i="9"/>
  <c r="L277" i="9" s="1"/>
  <c r="J277" i="9"/>
  <c r="I277" i="9"/>
  <c r="M276" i="9"/>
  <c r="K276" i="9"/>
  <c r="J276" i="9"/>
  <c r="L276" i="9" s="1"/>
  <c r="I276" i="9"/>
  <c r="M275" i="9"/>
  <c r="K275" i="9"/>
  <c r="L275" i="9" s="1"/>
  <c r="J275" i="9"/>
  <c r="I275" i="9"/>
  <c r="M274" i="9"/>
  <c r="K274" i="9"/>
  <c r="J274" i="9"/>
  <c r="L274" i="9" s="1"/>
  <c r="I274" i="9"/>
  <c r="M273" i="9"/>
  <c r="K273" i="9"/>
  <c r="L273" i="9" s="1"/>
  <c r="J273" i="9"/>
  <c r="I273" i="9"/>
  <c r="M272" i="9"/>
  <c r="K272" i="9"/>
  <c r="J272" i="9"/>
  <c r="L272" i="9" s="1"/>
  <c r="I272" i="9"/>
  <c r="M271" i="9"/>
  <c r="K271" i="9"/>
  <c r="L271" i="9" s="1"/>
  <c r="J271" i="9"/>
  <c r="I271" i="9"/>
  <c r="M270" i="9"/>
  <c r="K270" i="9"/>
  <c r="J270" i="9"/>
  <c r="L270" i="9" s="1"/>
  <c r="I270" i="9"/>
  <c r="M269" i="9"/>
  <c r="K269" i="9"/>
  <c r="L269" i="9" s="1"/>
  <c r="J269" i="9"/>
  <c r="I269" i="9"/>
  <c r="M268" i="9"/>
  <c r="K268" i="9"/>
  <c r="J268" i="9"/>
  <c r="L268" i="9" s="1"/>
  <c r="I268" i="9"/>
  <c r="M267" i="9"/>
  <c r="K267" i="9"/>
  <c r="L267" i="9" s="1"/>
  <c r="J267" i="9"/>
  <c r="I267" i="9"/>
  <c r="M266" i="9"/>
  <c r="K266" i="9"/>
  <c r="J266" i="9"/>
  <c r="L266" i="9" s="1"/>
  <c r="I266" i="9"/>
  <c r="M265" i="9"/>
  <c r="K265" i="9"/>
  <c r="L265" i="9" s="1"/>
  <c r="J265" i="9"/>
  <c r="I265" i="9"/>
  <c r="M264" i="9"/>
  <c r="K264" i="9"/>
  <c r="J264" i="9"/>
  <c r="L264" i="9" s="1"/>
  <c r="I264" i="9"/>
  <c r="M263" i="9"/>
  <c r="K263" i="9"/>
  <c r="L263" i="9" s="1"/>
  <c r="J263" i="9"/>
  <c r="I263" i="9"/>
  <c r="M262" i="9"/>
  <c r="K262" i="9"/>
  <c r="J262" i="9"/>
  <c r="L262" i="9" s="1"/>
  <c r="I262" i="9"/>
  <c r="M261" i="9"/>
  <c r="K261" i="9"/>
  <c r="L261" i="9" s="1"/>
  <c r="J261" i="9"/>
  <c r="I261" i="9"/>
  <c r="M260" i="9"/>
  <c r="K260" i="9"/>
  <c r="J260" i="9"/>
  <c r="L260" i="9" s="1"/>
  <c r="I260" i="9"/>
  <c r="M259" i="9"/>
  <c r="K259" i="9"/>
  <c r="L259" i="9" s="1"/>
  <c r="J259" i="9"/>
  <c r="I259" i="9"/>
  <c r="M258" i="9"/>
  <c r="K258" i="9"/>
  <c r="J258" i="9"/>
  <c r="L258" i="9" s="1"/>
  <c r="I258" i="9"/>
  <c r="M257" i="9"/>
  <c r="K257" i="9"/>
  <c r="L257" i="9" s="1"/>
  <c r="J257" i="9"/>
  <c r="I257" i="9"/>
  <c r="M256" i="9"/>
  <c r="K256" i="9"/>
  <c r="J256" i="9"/>
  <c r="L256" i="9" s="1"/>
  <c r="I256" i="9"/>
  <c r="M255" i="9"/>
  <c r="K255" i="9"/>
  <c r="L255" i="9" s="1"/>
  <c r="J255" i="9"/>
  <c r="I255" i="9"/>
  <c r="M254" i="9"/>
  <c r="K254" i="9"/>
  <c r="J254" i="9"/>
  <c r="L254" i="9" s="1"/>
  <c r="I254" i="9"/>
  <c r="M253" i="9"/>
  <c r="K253" i="9"/>
  <c r="L253" i="9" s="1"/>
  <c r="J253" i="9"/>
  <c r="I253" i="9"/>
  <c r="M252" i="9"/>
  <c r="K252" i="9"/>
  <c r="J252" i="9"/>
  <c r="L252" i="9" s="1"/>
  <c r="I252" i="9"/>
  <c r="M251" i="9"/>
  <c r="K251" i="9"/>
  <c r="L251" i="9" s="1"/>
  <c r="J251" i="9"/>
  <c r="I251" i="9"/>
  <c r="M250" i="9"/>
  <c r="K250" i="9"/>
  <c r="J250" i="9"/>
  <c r="L250" i="9" s="1"/>
  <c r="I250" i="9"/>
  <c r="M249" i="9"/>
  <c r="K249" i="9"/>
  <c r="L249" i="9" s="1"/>
  <c r="J249" i="9"/>
  <c r="I249" i="9"/>
  <c r="M248" i="9"/>
  <c r="K248" i="9"/>
  <c r="J248" i="9"/>
  <c r="L248" i="9" s="1"/>
  <c r="I248" i="9"/>
  <c r="M247" i="9"/>
  <c r="K247" i="9"/>
  <c r="L247" i="9" s="1"/>
  <c r="J247" i="9"/>
  <c r="I247" i="9"/>
  <c r="M246" i="9"/>
  <c r="K246" i="9"/>
  <c r="J246" i="9"/>
  <c r="L246" i="9" s="1"/>
  <c r="I246" i="9"/>
  <c r="M245" i="9"/>
  <c r="K245" i="9"/>
  <c r="L245" i="9" s="1"/>
  <c r="J245" i="9"/>
  <c r="I245" i="9"/>
  <c r="M244" i="9"/>
  <c r="K244" i="9"/>
  <c r="J244" i="9"/>
  <c r="L244" i="9" s="1"/>
  <c r="I244" i="9"/>
  <c r="M243" i="9"/>
  <c r="K243" i="9"/>
  <c r="J243" i="9"/>
  <c r="L243" i="9" s="1"/>
  <c r="I243" i="9"/>
  <c r="M242" i="9"/>
  <c r="K242" i="9"/>
  <c r="J242" i="9"/>
  <c r="L242" i="9" s="1"/>
  <c r="I242" i="9"/>
  <c r="M241" i="9"/>
  <c r="K241" i="9"/>
  <c r="J241" i="9"/>
  <c r="L241" i="9" s="1"/>
  <c r="I241" i="9"/>
  <c r="M240" i="9"/>
  <c r="K240" i="9"/>
  <c r="J240" i="9"/>
  <c r="L240" i="9" s="1"/>
  <c r="I240" i="9"/>
  <c r="M239" i="9"/>
  <c r="K239" i="9"/>
  <c r="L239" i="9" s="1"/>
  <c r="J239" i="9"/>
  <c r="I239" i="9"/>
  <c r="M238" i="9"/>
  <c r="K238" i="9"/>
  <c r="J238" i="9"/>
  <c r="L238" i="9" s="1"/>
  <c r="I238" i="9"/>
  <c r="M237" i="9"/>
  <c r="K237" i="9"/>
  <c r="L237" i="9" s="1"/>
  <c r="J237" i="9"/>
  <c r="I237" i="9"/>
  <c r="M236" i="9"/>
  <c r="K236" i="9"/>
  <c r="J236" i="9"/>
  <c r="L236" i="9" s="1"/>
  <c r="I236" i="9"/>
  <c r="M235" i="9"/>
  <c r="K235" i="9"/>
  <c r="L235" i="9" s="1"/>
  <c r="J235" i="9"/>
  <c r="I235" i="9"/>
  <c r="M234" i="9"/>
  <c r="K234" i="9"/>
  <c r="J234" i="9"/>
  <c r="L234" i="9" s="1"/>
  <c r="I234" i="9"/>
  <c r="M233" i="9"/>
  <c r="K233" i="9"/>
  <c r="L233" i="9" s="1"/>
  <c r="J233" i="9"/>
  <c r="I233" i="9"/>
  <c r="M232" i="9"/>
  <c r="K232" i="9"/>
  <c r="J232" i="9"/>
  <c r="L232" i="9" s="1"/>
  <c r="I232" i="9"/>
  <c r="M231" i="9"/>
  <c r="K231" i="9"/>
  <c r="L231" i="9" s="1"/>
  <c r="J231" i="9"/>
  <c r="I231" i="9"/>
  <c r="M230" i="9"/>
  <c r="K230" i="9"/>
  <c r="J230" i="9"/>
  <c r="L230" i="9" s="1"/>
  <c r="I230" i="9"/>
  <c r="M229" i="9"/>
  <c r="K229" i="9"/>
  <c r="L229" i="9" s="1"/>
  <c r="J229" i="9"/>
  <c r="I229" i="9"/>
  <c r="M228" i="9"/>
  <c r="K228" i="9"/>
  <c r="J228" i="9"/>
  <c r="L228" i="9" s="1"/>
  <c r="I228" i="9"/>
  <c r="M227" i="9"/>
  <c r="K227" i="9"/>
  <c r="L227" i="9" s="1"/>
  <c r="J227" i="9"/>
  <c r="I227" i="9"/>
  <c r="M226" i="9"/>
  <c r="K226" i="9"/>
  <c r="J226" i="9"/>
  <c r="L226" i="9" s="1"/>
  <c r="I226" i="9"/>
  <c r="M225" i="9"/>
  <c r="K225" i="9"/>
  <c r="L225" i="9" s="1"/>
  <c r="J225" i="9"/>
  <c r="I225" i="9"/>
  <c r="M224" i="9"/>
  <c r="K224" i="9"/>
  <c r="J224" i="9"/>
  <c r="L224" i="9" s="1"/>
  <c r="I224" i="9"/>
  <c r="M223" i="9"/>
  <c r="K223" i="9"/>
  <c r="L223" i="9" s="1"/>
  <c r="J223" i="9"/>
  <c r="I223" i="9"/>
  <c r="M222" i="9"/>
  <c r="K222" i="9"/>
  <c r="J222" i="9"/>
  <c r="L222" i="9" s="1"/>
  <c r="I222" i="9"/>
  <c r="M221" i="9"/>
  <c r="K221" i="9"/>
  <c r="L221" i="9" s="1"/>
  <c r="J221" i="9"/>
  <c r="I221" i="9"/>
  <c r="M220" i="9"/>
  <c r="K220" i="9"/>
  <c r="J220" i="9"/>
  <c r="L220" i="9" s="1"/>
  <c r="I220" i="9"/>
  <c r="M219" i="9"/>
  <c r="K219" i="9"/>
  <c r="J219" i="9"/>
  <c r="L219" i="9" s="1"/>
  <c r="I219" i="9"/>
  <c r="M218" i="9"/>
  <c r="K218" i="9"/>
  <c r="J218" i="9"/>
  <c r="L218" i="9" s="1"/>
  <c r="I218" i="9"/>
  <c r="M217" i="9"/>
  <c r="K217" i="9"/>
  <c r="J217" i="9"/>
  <c r="L217" i="9" s="1"/>
  <c r="I217" i="9"/>
  <c r="M216" i="9"/>
  <c r="K216" i="9"/>
  <c r="J216" i="9"/>
  <c r="L216" i="9" s="1"/>
  <c r="I216" i="9"/>
  <c r="M215" i="9"/>
  <c r="K215" i="9"/>
  <c r="L215" i="9" s="1"/>
  <c r="J215" i="9"/>
  <c r="I215" i="9"/>
  <c r="M214" i="9"/>
  <c r="K214" i="9"/>
  <c r="J214" i="9"/>
  <c r="L214" i="9" s="1"/>
  <c r="I214" i="9"/>
  <c r="M213" i="9"/>
  <c r="K213" i="9"/>
  <c r="L213" i="9" s="1"/>
  <c r="J213" i="9"/>
  <c r="I213" i="9"/>
  <c r="M212" i="9"/>
  <c r="K212" i="9"/>
  <c r="J212" i="9"/>
  <c r="L212" i="9" s="1"/>
  <c r="I212" i="9"/>
  <c r="M211" i="9"/>
  <c r="K211" i="9"/>
  <c r="L211" i="9" s="1"/>
  <c r="J211" i="9"/>
  <c r="I211" i="9"/>
  <c r="M210" i="9"/>
  <c r="K210" i="9"/>
  <c r="J210" i="9"/>
  <c r="L210" i="9" s="1"/>
  <c r="I210" i="9"/>
  <c r="M209" i="9"/>
  <c r="K209" i="9"/>
  <c r="J209" i="9"/>
  <c r="L209" i="9" s="1"/>
  <c r="I209" i="9"/>
  <c r="M208" i="9"/>
  <c r="K208" i="9"/>
  <c r="J208" i="9"/>
  <c r="L208" i="9" s="1"/>
  <c r="I208" i="9"/>
  <c r="M207" i="9"/>
  <c r="K207" i="9"/>
  <c r="J207" i="9"/>
  <c r="L207" i="9" s="1"/>
  <c r="I207" i="9"/>
  <c r="M206" i="9"/>
  <c r="K206" i="9"/>
  <c r="J206" i="9"/>
  <c r="L206" i="9" s="1"/>
  <c r="I206" i="9"/>
  <c r="M205" i="9"/>
  <c r="K205" i="9"/>
  <c r="L205" i="9" s="1"/>
  <c r="J205" i="9"/>
  <c r="I205" i="9"/>
  <c r="M204" i="9"/>
  <c r="K204" i="9"/>
  <c r="J204" i="9"/>
  <c r="L204" i="9" s="1"/>
  <c r="I204" i="9"/>
  <c r="M203" i="9"/>
  <c r="K203" i="9"/>
  <c r="L203" i="9" s="1"/>
  <c r="J203" i="9"/>
  <c r="I203" i="9"/>
  <c r="M202" i="9"/>
  <c r="K202" i="9"/>
  <c r="J202" i="9"/>
  <c r="L202" i="9" s="1"/>
  <c r="I202" i="9"/>
  <c r="M201" i="9"/>
  <c r="K201" i="9"/>
  <c r="J201" i="9"/>
  <c r="L201" i="9" s="1"/>
  <c r="I201" i="9"/>
  <c r="M200" i="9"/>
  <c r="K200" i="9"/>
  <c r="J200" i="9"/>
  <c r="L200" i="9" s="1"/>
  <c r="I200" i="9"/>
  <c r="M199" i="9"/>
  <c r="K199" i="9"/>
  <c r="J199" i="9"/>
  <c r="L199" i="9" s="1"/>
  <c r="I199" i="9"/>
  <c r="M198" i="9"/>
  <c r="K198" i="9"/>
  <c r="J198" i="9"/>
  <c r="L198" i="9" s="1"/>
  <c r="I198" i="9"/>
  <c r="M197" i="9"/>
  <c r="K197" i="9"/>
  <c r="J197" i="9"/>
  <c r="L197" i="9" s="1"/>
  <c r="I197" i="9"/>
  <c r="M196" i="9"/>
  <c r="K196" i="9"/>
  <c r="J196" i="9"/>
  <c r="L196" i="9" s="1"/>
  <c r="I196" i="9"/>
  <c r="M195" i="9"/>
  <c r="K195" i="9"/>
  <c r="J195" i="9"/>
  <c r="L195" i="9" s="1"/>
  <c r="I195" i="9"/>
  <c r="M194" i="9"/>
  <c r="K194" i="9"/>
  <c r="J194" i="9"/>
  <c r="L194" i="9" s="1"/>
  <c r="I194" i="9"/>
  <c r="M193" i="9"/>
  <c r="K193" i="9"/>
  <c r="L193" i="9" s="1"/>
  <c r="J193" i="9"/>
  <c r="I193" i="9"/>
  <c r="M192" i="9"/>
  <c r="K192" i="9"/>
  <c r="J192" i="9"/>
  <c r="L192" i="9" s="1"/>
  <c r="I192" i="9"/>
  <c r="M191" i="9"/>
  <c r="K191" i="9"/>
  <c r="L191" i="9" s="1"/>
  <c r="J191" i="9"/>
  <c r="I191" i="9"/>
  <c r="M190" i="9"/>
  <c r="K190" i="9"/>
  <c r="J190" i="9"/>
  <c r="L190" i="9" s="1"/>
  <c r="I190" i="9"/>
  <c r="M189" i="9"/>
  <c r="K189" i="9"/>
  <c r="L189" i="9" s="1"/>
  <c r="J189" i="9"/>
  <c r="I189" i="9"/>
  <c r="M188" i="9"/>
  <c r="K188" i="9"/>
  <c r="J188" i="9"/>
  <c r="L188" i="9" s="1"/>
  <c r="I188" i="9"/>
  <c r="M187" i="9"/>
  <c r="K187" i="9"/>
  <c r="L187" i="9" s="1"/>
  <c r="J187" i="9"/>
  <c r="I187" i="9"/>
  <c r="M186" i="9"/>
  <c r="K186" i="9"/>
  <c r="J186" i="9"/>
  <c r="L186" i="9" s="1"/>
  <c r="I186" i="9"/>
  <c r="M185" i="9"/>
  <c r="K185" i="9"/>
  <c r="J185" i="9"/>
  <c r="L185" i="9" s="1"/>
  <c r="I185" i="9"/>
  <c r="M184" i="9"/>
  <c r="K184" i="9"/>
  <c r="J184" i="9"/>
  <c r="L184" i="9" s="1"/>
  <c r="I184" i="9"/>
  <c r="M183" i="9"/>
  <c r="K183" i="9"/>
  <c r="J183" i="9"/>
  <c r="L183" i="9" s="1"/>
  <c r="I183" i="9"/>
  <c r="M182" i="9"/>
  <c r="K182" i="9"/>
  <c r="J182" i="9"/>
  <c r="L182" i="9" s="1"/>
  <c r="I182" i="9"/>
  <c r="M181" i="9"/>
  <c r="K181" i="9"/>
  <c r="J181" i="9"/>
  <c r="L181" i="9" s="1"/>
  <c r="I181" i="9"/>
  <c r="M180" i="9"/>
  <c r="K180" i="9"/>
  <c r="J180" i="9"/>
  <c r="L180" i="9" s="1"/>
  <c r="I180" i="9"/>
  <c r="M179" i="9"/>
  <c r="K179" i="9"/>
  <c r="J179" i="9"/>
  <c r="L179" i="9" s="1"/>
  <c r="I179" i="9"/>
  <c r="M178" i="9"/>
  <c r="K178" i="9"/>
  <c r="J178" i="9"/>
  <c r="L178" i="9" s="1"/>
  <c r="I178" i="9"/>
  <c r="M177" i="9"/>
  <c r="K177" i="9"/>
  <c r="J177" i="9"/>
  <c r="L177" i="9" s="1"/>
  <c r="I177" i="9"/>
  <c r="M176" i="9"/>
  <c r="K176" i="9"/>
  <c r="J176" i="9"/>
  <c r="L176" i="9" s="1"/>
  <c r="I176" i="9"/>
  <c r="M175" i="9"/>
  <c r="K175" i="9"/>
  <c r="J175" i="9"/>
  <c r="L175" i="9" s="1"/>
  <c r="I175" i="9"/>
  <c r="M174" i="9"/>
  <c r="K174" i="9"/>
  <c r="J174" i="9"/>
  <c r="L174" i="9" s="1"/>
  <c r="I174" i="9"/>
  <c r="M173" i="9"/>
  <c r="K173" i="9"/>
  <c r="J173" i="9"/>
  <c r="L173" i="9" s="1"/>
  <c r="I173" i="9"/>
  <c r="M172" i="9"/>
  <c r="K172" i="9"/>
  <c r="J172" i="9"/>
  <c r="L172" i="9" s="1"/>
  <c r="I172" i="9"/>
  <c r="M171" i="9"/>
  <c r="K171" i="9"/>
  <c r="J171" i="9"/>
  <c r="L171" i="9" s="1"/>
  <c r="I171" i="9"/>
  <c r="M170" i="9"/>
  <c r="K170" i="9"/>
  <c r="J170" i="9"/>
  <c r="L170" i="9" s="1"/>
  <c r="I170" i="9"/>
  <c r="M169" i="9"/>
  <c r="K169" i="9"/>
  <c r="J169" i="9"/>
  <c r="L169" i="9" s="1"/>
  <c r="I169" i="9"/>
  <c r="M168" i="9"/>
  <c r="K168" i="9"/>
  <c r="J168" i="9"/>
  <c r="L168" i="9" s="1"/>
  <c r="I168" i="9"/>
  <c r="M167" i="9"/>
  <c r="K167" i="9"/>
  <c r="J167" i="9"/>
  <c r="L167" i="9" s="1"/>
  <c r="I167" i="9"/>
  <c r="M166" i="9"/>
  <c r="K166" i="9"/>
  <c r="J166" i="9"/>
  <c r="L166" i="9" s="1"/>
  <c r="I166" i="9"/>
  <c r="M165" i="9"/>
  <c r="K165" i="9"/>
  <c r="J165" i="9"/>
  <c r="L165" i="9" s="1"/>
  <c r="I165" i="9"/>
  <c r="M164" i="9"/>
  <c r="K164" i="9"/>
  <c r="J164" i="9"/>
  <c r="L164" i="9" s="1"/>
  <c r="I164" i="9"/>
  <c r="M163" i="9"/>
  <c r="K163" i="9"/>
  <c r="J163" i="9"/>
  <c r="L163" i="9" s="1"/>
  <c r="I163" i="9"/>
  <c r="M162" i="9"/>
  <c r="K162" i="9"/>
  <c r="J162" i="9"/>
  <c r="L162" i="9" s="1"/>
  <c r="I162" i="9"/>
  <c r="M161" i="9"/>
  <c r="K161" i="9"/>
  <c r="J161" i="9"/>
  <c r="L161" i="9" s="1"/>
  <c r="I161" i="9"/>
  <c r="M160" i="9"/>
  <c r="K160" i="9"/>
  <c r="L160" i="9" s="1"/>
  <c r="J160" i="9"/>
  <c r="I160" i="9"/>
  <c r="M159" i="9"/>
  <c r="K159" i="9"/>
  <c r="J159" i="9"/>
  <c r="L159" i="9" s="1"/>
  <c r="I159" i="9"/>
  <c r="M158" i="9"/>
  <c r="K158" i="9"/>
  <c r="L158" i="9" s="1"/>
  <c r="J158" i="9"/>
  <c r="I158" i="9"/>
  <c r="M157" i="9"/>
  <c r="K157" i="9"/>
  <c r="J157" i="9"/>
  <c r="L157" i="9" s="1"/>
  <c r="I157" i="9"/>
  <c r="M156" i="9"/>
  <c r="K156" i="9"/>
  <c r="L156" i="9" s="1"/>
  <c r="J156" i="9"/>
  <c r="I156" i="9"/>
  <c r="M155" i="9"/>
  <c r="K155" i="9"/>
  <c r="J155" i="9"/>
  <c r="L155" i="9" s="1"/>
  <c r="I155" i="9"/>
  <c r="M154" i="9"/>
  <c r="K154" i="9"/>
  <c r="J154" i="9"/>
  <c r="L154" i="9" s="1"/>
  <c r="I154" i="9"/>
  <c r="M153" i="9"/>
  <c r="K153" i="9"/>
  <c r="J153" i="9"/>
  <c r="L153" i="9" s="1"/>
  <c r="I153" i="9"/>
  <c r="M152" i="9"/>
  <c r="K152" i="9"/>
  <c r="L152" i="9" s="1"/>
  <c r="J152" i="9"/>
  <c r="I152" i="9"/>
  <c r="M151" i="9"/>
  <c r="K151" i="9"/>
  <c r="J151" i="9"/>
  <c r="L151" i="9" s="1"/>
  <c r="I151" i="9"/>
  <c r="M150" i="9"/>
  <c r="K150" i="9"/>
  <c r="J150" i="9"/>
  <c r="L150" i="9" s="1"/>
  <c r="I150" i="9"/>
  <c r="M149" i="9"/>
  <c r="K149" i="9"/>
  <c r="J149" i="9"/>
  <c r="L149" i="9" s="1"/>
  <c r="I149" i="9"/>
  <c r="M148" i="9"/>
  <c r="K148" i="9"/>
  <c r="J148" i="9"/>
  <c r="L148" i="9" s="1"/>
  <c r="I148" i="9"/>
  <c r="M147" i="9"/>
  <c r="K147" i="9"/>
  <c r="J147" i="9"/>
  <c r="L147" i="9" s="1"/>
  <c r="I147" i="9"/>
  <c r="M146" i="9"/>
  <c r="K146" i="9"/>
  <c r="J146" i="9"/>
  <c r="L146" i="9" s="1"/>
  <c r="I146" i="9"/>
  <c r="M145" i="9"/>
  <c r="K145" i="9"/>
  <c r="J145" i="9"/>
  <c r="L145" i="9" s="1"/>
  <c r="I145" i="9"/>
  <c r="M144" i="9"/>
  <c r="K144" i="9"/>
  <c r="J144" i="9"/>
  <c r="L144" i="9" s="1"/>
  <c r="I144" i="9"/>
  <c r="M143" i="9"/>
  <c r="K143" i="9"/>
  <c r="J143" i="9"/>
  <c r="L143" i="9" s="1"/>
  <c r="I143" i="9"/>
  <c r="M142" i="9"/>
  <c r="K142" i="9"/>
  <c r="J142" i="9"/>
  <c r="L142" i="9" s="1"/>
  <c r="I142" i="9"/>
  <c r="M141" i="9"/>
  <c r="K141" i="9"/>
  <c r="J141" i="9"/>
  <c r="L141" i="9" s="1"/>
  <c r="I141" i="9"/>
  <c r="M140" i="9"/>
  <c r="K140" i="9"/>
  <c r="J140" i="9"/>
  <c r="L140" i="9" s="1"/>
  <c r="I140" i="9"/>
  <c r="M139" i="9"/>
  <c r="K139" i="9"/>
  <c r="J139" i="9"/>
  <c r="L139" i="9" s="1"/>
  <c r="I139" i="9"/>
  <c r="M138" i="9"/>
  <c r="K138" i="9"/>
  <c r="J138" i="9"/>
  <c r="L138" i="9" s="1"/>
  <c r="I138" i="9"/>
  <c r="M137" i="9"/>
  <c r="K137" i="9"/>
  <c r="J137" i="9"/>
  <c r="L137" i="9" s="1"/>
  <c r="I137" i="9"/>
  <c r="M136" i="9"/>
  <c r="K136" i="9"/>
  <c r="J136" i="9"/>
  <c r="L136" i="9" s="1"/>
  <c r="I136" i="9"/>
  <c r="M135" i="9"/>
  <c r="K135" i="9"/>
  <c r="J135" i="9"/>
  <c r="L135" i="9" s="1"/>
  <c r="I135" i="9"/>
  <c r="M134" i="9"/>
  <c r="K134" i="9"/>
  <c r="J134" i="9"/>
  <c r="L134" i="9" s="1"/>
  <c r="I134" i="9"/>
  <c r="M133" i="9"/>
  <c r="K133" i="9"/>
  <c r="J133" i="9"/>
  <c r="L133" i="9" s="1"/>
  <c r="I133" i="9"/>
  <c r="M132" i="9"/>
  <c r="K132" i="9"/>
  <c r="J132" i="9"/>
  <c r="L132" i="9" s="1"/>
  <c r="I132" i="9"/>
  <c r="M131" i="9"/>
  <c r="K131" i="9"/>
  <c r="J131" i="9"/>
  <c r="L131" i="9" s="1"/>
  <c r="I131" i="9"/>
  <c r="M130" i="9"/>
  <c r="K130" i="9"/>
  <c r="J130" i="9"/>
  <c r="L130" i="9" s="1"/>
  <c r="I130" i="9"/>
  <c r="M129" i="9"/>
  <c r="K129" i="9"/>
  <c r="J129" i="9"/>
  <c r="L129" i="9" s="1"/>
  <c r="I129" i="9"/>
  <c r="M128" i="9"/>
  <c r="K128" i="9"/>
  <c r="J128" i="9"/>
  <c r="L128" i="9" s="1"/>
  <c r="I128" i="9"/>
  <c r="M127" i="9"/>
  <c r="K127" i="9"/>
  <c r="J127" i="9"/>
  <c r="L127" i="9" s="1"/>
  <c r="I127" i="9"/>
  <c r="M126" i="9"/>
  <c r="K126" i="9"/>
  <c r="J126" i="9"/>
  <c r="L126" i="9" s="1"/>
  <c r="I126" i="9"/>
  <c r="M125" i="9"/>
  <c r="K125" i="9"/>
  <c r="L125" i="9" s="1"/>
  <c r="J125" i="9"/>
  <c r="I125" i="9"/>
  <c r="M124" i="9"/>
  <c r="K124" i="9"/>
  <c r="J124" i="9"/>
  <c r="L124" i="9" s="1"/>
  <c r="I124" i="9"/>
  <c r="M123" i="9"/>
  <c r="K123" i="9"/>
  <c r="L123" i="9" s="1"/>
  <c r="J123" i="9"/>
  <c r="I123" i="9"/>
  <c r="M122" i="9"/>
  <c r="K122" i="9"/>
  <c r="J122" i="9"/>
  <c r="L122" i="9" s="1"/>
  <c r="I122" i="9"/>
  <c r="M121" i="9"/>
  <c r="K121" i="9"/>
  <c r="L121" i="9" s="1"/>
  <c r="J121" i="9"/>
  <c r="I121" i="9"/>
  <c r="M120" i="9"/>
  <c r="K120" i="9"/>
  <c r="J120" i="9"/>
  <c r="L120" i="9" s="1"/>
  <c r="I120" i="9"/>
  <c r="M119" i="9"/>
  <c r="K119" i="9"/>
  <c r="L119" i="9" s="1"/>
  <c r="J119" i="9"/>
  <c r="I119" i="9"/>
  <c r="M118" i="9"/>
  <c r="K118" i="9"/>
  <c r="J118" i="9"/>
  <c r="L118" i="9" s="1"/>
  <c r="I118" i="9"/>
  <c r="M117" i="9"/>
  <c r="K117" i="9"/>
  <c r="L117" i="9" s="1"/>
  <c r="J117" i="9"/>
  <c r="I117" i="9"/>
  <c r="M116" i="9"/>
  <c r="K116" i="9"/>
  <c r="J116" i="9"/>
  <c r="L116" i="9" s="1"/>
  <c r="I116" i="9"/>
  <c r="M115" i="9"/>
  <c r="K115" i="9"/>
  <c r="L115" i="9" s="1"/>
  <c r="J115" i="9"/>
  <c r="I115" i="9"/>
  <c r="M114" i="9"/>
  <c r="K114" i="9"/>
  <c r="J114" i="9"/>
  <c r="L114" i="9" s="1"/>
  <c r="I114" i="9"/>
  <c r="M113" i="9"/>
  <c r="K113" i="9"/>
  <c r="L113" i="9" s="1"/>
  <c r="J113" i="9"/>
  <c r="I113" i="9"/>
  <c r="M112" i="9"/>
  <c r="K112" i="9"/>
  <c r="J112" i="9"/>
  <c r="L112" i="9" s="1"/>
  <c r="I112" i="9"/>
  <c r="M111" i="9"/>
  <c r="K111" i="9"/>
  <c r="L111" i="9" s="1"/>
  <c r="J111" i="9"/>
  <c r="I111" i="9"/>
  <c r="M110" i="9"/>
  <c r="K110" i="9"/>
  <c r="J110" i="9"/>
  <c r="L110" i="9" s="1"/>
  <c r="I110" i="9"/>
  <c r="M109" i="9"/>
  <c r="K109" i="9"/>
  <c r="J109" i="9"/>
  <c r="I109" i="9"/>
  <c r="M108" i="9"/>
  <c r="K108" i="9"/>
  <c r="J108" i="9"/>
  <c r="L108" i="9" s="1"/>
  <c r="I108" i="9"/>
  <c r="M107" i="9"/>
  <c r="K107" i="9"/>
  <c r="L107" i="9" s="1"/>
  <c r="J107" i="9"/>
  <c r="I107" i="9"/>
  <c r="M106" i="9"/>
  <c r="K106" i="9"/>
  <c r="J106" i="9"/>
  <c r="L106" i="9" s="1"/>
  <c r="I106" i="9"/>
  <c r="M105" i="9"/>
  <c r="K105" i="9"/>
  <c r="L105" i="9" s="1"/>
  <c r="J105" i="9"/>
  <c r="I105" i="9"/>
  <c r="M104" i="9"/>
  <c r="K104" i="9"/>
  <c r="J104" i="9"/>
  <c r="L104" i="9" s="1"/>
  <c r="I104" i="9"/>
  <c r="M103" i="9"/>
  <c r="K103" i="9"/>
  <c r="L103" i="9" s="1"/>
  <c r="J103" i="9"/>
  <c r="I103" i="9"/>
  <c r="M102" i="9"/>
  <c r="K102" i="9"/>
  <c r="J102" i="9"/>
  <c r="L102" i="9" s="1"/>
  <c r="I102" i="9"/>
  <c r="M101" i="9"/>
  <c r="K101" i="9"/>
  <c r="L101" i="9" s="1"/>
  <c r="J101" i="9"/>
  <c r="I101" i="9"/>
  <c r="M100" i="9"/>
  <c r="K100" i="9"/>
  <c r="J100" i="9"/>
  <c r="L100" i="9" s="1"/>
  <c r="I100" i="9"/>
  <c r="M99" i="9"/>
  <c r="K99" i="9"/>
  <c r="L99" i="9" s="1"/>
  <c r="J99" i="9"/>
  <c r="I99" i="9"/>
  <c r="M98" i="9"/>
  <c r="K98" i="9"/>
  <c r="J98" i="9"/>
  <c r="L98" i="9" s="1"/>
  <c r="I98" i="9"/>
  <c r="M97" i="9"/>
  <c r="K97" i="9"/>
  <c r="L97" i="9" s="1"/>
  <c r="J97" i="9"/>
  <c r="I97" i="9"/>
  <c r="M96" i="9"/>
  <c r="K96" i="9"/>
  <c r="J96" i="9"/>
  <c r="L96" i="9" s="1"/>
  <c r="I96" i="9"/>
  <c r="M95" i="9"/>
  <c r="K95" i="9"/>
  <c r="L95" i="9" s="1"/>
  <c r="J95" i="9"/>
  <c r="I95" i="9"/>
  <c r="M94" i="9"/>
  <c r="K94" i="9"/>
  <c r="J94" i="9"/>
  <c r="L94" i="9" s="1"/>
  <c r="I94" i="9"/>
  <c r="M93" i="9"/>
  <c r="K93" i="9"/>
  <c r="L93" i="9" s="1"/>
  <c r="J93" i="9"/>
  <c r="I93" i="9"/>
  <c r="M92" i="9"/>
  <c r="K92" i="9"/>
  <c r="J92" i="9"/>
  <c r="L92" i="9" s="1"/>
  <c r="I92" i="9"/>
  <c r="M91" i="9"/>
  <c r="K91" i="9"/>
  <c r="L91" i="9" s="1"/>
  <c r="J91" i="9"/>
  <c r="I91" i="9"/>
  <c r="M90" i="9"/>
  <c r="K90" i="9"/>
  <c r="J90" i="9"/>
  <c r="L90" i="9" s="1"/>
  <c r="I90" i="9"/>
  <c r="M89" i="9"/>
  <c r="K89" i="9"/>
  <c r="L89" i="9" s="1"/>
  <c r="J89" i="9"/>
  <c r="I89" i="9"/>
  <c r="M88" i="9"/>
  <c r="K88" i="9"/>
  <c r="J88" i="9"/>
  <c r="L88" i="9" s="1"/>
  <c r="I88" i="9"/>
  <c r="M87" i="9"/>
  <c r="K87" i="9"/>
  <c r="L87" i="9" s="1"/>
  <c r="J87" i="9"/>
  <c r="I87" i="9"/>
  <c r="M86" i="9"/>
  <c r="K86" i="9"/>
  <c r="J86" i="9"/>
  <c r="L86" i="9" s="1"/>
  <c r="I86" i="9"/>
  <c r="M85" i="9"/>
  <c r="K85" i="9"/>
  <c r="J85" i="9"/>
  <c r="I85" i="9"/>
  <c r="M84" i="9"/>
  <c r="K84" i="9"/>
  <c r="J84" i="9"/>
  <c r="L84" i="9" s="1"/>
  <c r="I84" i="9"/>
  <c r="M83" i="9"/>
  <c r="K83" i="9"/>
  <c r="J83" i="9"/>
  <c r="I83" i="9"/>
  <c r="M82" i="9"/>
  <c r="K82" i="9"/>
  <c r="J82" i="9"/>
  <c r="L82" i="9" s="1"/>
  <c r="I82" i="9"/>
  <c r="M81" i="9"/>
  <c r="K81" i="9"/>
  <c r="J81" i="9"/>
  <c r="I81" i="9"/>
  <c r="M80" i="9"/>
  <c r="K80" i="9"/>
  <c r="J80" i="9"/>
  <c r="L80" i="9" s="1"/>
  <c r="I80" i="9"/>
  <c r="M79" i="9"/>
  <c r="K79" i="9"/>
  <c r="J79" i="9"/>
  <c r="I79" i="9"/>
  <c r="M78" i="9"/>
  <c r="K78" i="9"/>
  <c r="J78" i="9"/>
  <c r="L78" i="9" s="1"/>
  <c r="I78" i="9"/>
  <c r="M77" i="9"/>
  <c r="K77" i="9"/>
  <c r="J77" i="9"/>
  <c r="I77" i="9"/>
  <c r="M76" i="9"/>
  <c r="K76" i="9"/>
  <c r="J76" i="9"/>
  <c r="L76" i="9" s="1"/>
  <c r="I76" i="9"/>
  <c r="M75" i="9"/>
  <c r="K75" i="9"/>
  <c r="L75" i="9" s="1"/>
  <c r="J75" i="9"/>
  <c r="I75" i="9"/>
  <c r="M74" i="9"/>
  <c r="K74" i="9"/>
  <c r="J74" i="9"/>
  <c r="L74" i="9" s="1"/>
  <c r="I74" i="9"/>
  <c r="M73" i="9"/>
  <c r="K73" i="9"/>
  <c r="L73" i="9" s="1"/>
  <c r="J73" i="9"/>
  <c r="I73" i="9"/>
  <c r="M72" i="9"/>
  <c r="K72" i="9"/>
  <c r="J72" i="9"/>
  <c r="L72" i="9" s="1"/>
  <c r="I72" i="9"/>
  <c r="M71" i="9"/>
  <c r="K71" i="9"/>
  <c r="L71" i="9" s="1"/>
  <c r="J71" i="9"/>
  <c r="I71" i="9"/>
  <c r="M70" i="9"/>
  <c r="K70" i="9"/>
  <c r="J70" i="9"/>
  <c r="L70" i="9" s="1"/>
  <c r="I70" i="9"/>
  <c r="M69" i="9"/>
  <c r="K69" i="9"/>
  <c r="L69" i="9" s="1"/>
  <c r="J69" i="9"/>
  <c r="I69" i="9"/>
  <c r="M68" i="9"/>
  <c r="K68" i="9"/>
  <c r="J68" i="9"/>
  <c r="L68" i="9" s="1"/>
  <c r="I68" i="9"/>
  <c r="M67" i="9"/>
  <c r="K67" i="9"/>
  <c r="J67" i="9"/>
  <c r="I67" i="9"/>
  <c r="M66" i="9"/>
  <c r="K66" i="9"/>
  <c r="J66" i="9"/>
  <c r="L66" i="9" s="1"/>
  <c r="I66" i="9"/>
  <c r="M65" i="9"/>
  <c r="K65" i="9"/>
  <c r="J65" i="9"/>
  <c r="I65" i="9"/>
  <c r="M64" i="9"/>
  <c r="K64" i="9"/>
  <c r="J64" i="9"/>
  <c r="L64" i="9" s="1"/>
  <c r="I64" i="9"/>
  <c r="M63" i="9"/>
  <c r="K63" i="9"/>
  <c r="L63" i="9" s="1"/>
  <c r="J63" i="9"/>
  <c r="I63" i="9"/>
  <c r="M62" i="9"/>
  <c r="K62" i="9"/>
  <c r="J62" i="9"/>
  <c r="L62" i="9" s="1"/>
  <c r="I62" i="9"/>
  <c r="M61" i="9"/>
  <c r="K61" i="9"/>
  <c r="L61" i="9" s="1"/>
  <c r="J61" i="9"/>
  <c r="I61" i="9"/>
  <c r="M60" i="9"/>
  <c r="K60" i="9"/>
  <c r="J60" i="9"/>
  <c r="L60" i="9" s="1"/>
  <c r="I60" i="9"/>
  <c r="M59" i="9"/>
  <c r="K59" i="9"/>
  <c r="L59" i="9" s="1"/>
  <c r="J59" i="9"/>
  <c r="I59" i="9"/>
  <c r="M58" i="9"/>
  <c r="K58" i="9"/>
  <c r="J58" i="9"/>
  <c r="L58" i="9" s="1"/>
  <c r="I58" i="9"/>
  <c r="M57" i="9"/>
  <c r="K57" i="9"/>
  <c r="J57" i="9"/>
  <c r="I57" i="9"/>
  <c r="M56" i="9"/>
  <c r="K56" i="9"/>
  <c r="J56" i="9"/>
  <c r="L56" i="9" s="1"/>
  <c r="I56" i="9"/>
  <c r="M55" i="9"/>
  <c r="K55" i="9"/>
  <c r="L55" i="9" s="1"/>
  <c r="J55" i="9"/>
  <c r="I55" i="9"/>
  <c r="M54" i="9"/>
  <c r="K54" i="9"/>
  <c r="J54" i="9"/>
  <c r="L54" i="9" s="1"/>
  <c r="I54" i="9"/>
  <c r="M53" i="9"/>
  <c r="K53" i="9"/>
  <c r="L53" i="9" s="1"/>
  <c r="J53" i="9"/>
  <c r="I53" i="9"/>
  <c r="M52" i="9"/>
  <c r="K52" i="9"/>
  <c r="J52" i="9"/>
  <c r="L52" i="9" s="1"/>
  <c r="I52" i="9"/>
  <c r="M51" i="9"/>
  <c r="K51" i="9"/>
  <c r="L51" i="9" s="1"/>
  <c r="J51" i="9"/>
  <c r="I51" i="9"/>
  <c r="M50" i="9"/>
  <c r="K50" i="9"/>
  <c r="J50" i="9"/>
  <c r="L50" i="9" s="1"/>
  <c r="I50" i="9"/>
  <c r="M49" i="9"/>
  <c r="K49" i="9"/>
  <c r="L49" i="9" s="1"/>
  <c r="J49" i="9"/>
  <c r="I49" i="9"/>
  <c r="M48" i="9"/>
  <c r="K48" i="9"/>
  <c r="J48" i="9"/>
  <c r="L48" i="9" s="1"/>
  <c r="I48" i="9"/>
  <c r="M47" i="9"/>
  <c r="K47" i="9"/>
  <c r="L47" i="9" s="1"/>
  <c r="J47" i="9"/>
  <c r="I47" i="9"/>
  <c r="M46" i="9"/>
  <c r="K46" i="9"/>
  <c r="J46" i="9"/>
  <c r="L46" i="9" s="1"/>
  <c r="I46" i="9"/>
  <c r="M45" i="9"/>
  <c r="K45" i="9"/>
  <c r="L45" i="9" s="1"/>
  <c r="J45" i="9"/>
  <c r="I45" i="9"/>
  <c r="M44" i="9"/>
  <c r="K44" i="9"/>
  <c r="J44" i="9"/>
  <c r="L44" i="9" s="1"/>
  <c r="I44" i="9"/>
  <c r="M43" i="9"/>
  <c r="K43" i="9"/>
  <c r="J43" i="9"/>
  <c r="I43" i="9"/>
  <c r="M42" i="9"/>
  <c r="K42" i="9"/>
  <c r="J42" i="9"/>
  <c r="L42" i="9" s="1"/>
  <c r="I42" i="9"/>
  <c r="M41" i="9"/>
  <c r="K41" i="9"/>
  <c r="L41" i="9" s="1"/>
  <c r="J41" i="9"/>
  <c r="I41" i="9"/>
  <c r="M40" i="9"/>
  <c r="K40" i="9"/>
  <c r="J40" i="9"/>
  <c r="L40" i="9" s="1"/>
  <c r="I40" i="9"/>
  <c r="M39" i="9"/>
  <c r="K39" i="9"/>
  <c r="L39" i="9" s="1"/>
  <c r="J39" i="9"/>
  <c r="I39" i="9"/>
  <c r="M38" i="9"/>
  <c r="K38" i="9"/>
  <c r="J38" i="9"/>
  <c r="L38" i="9" s="1"/>
  <c r="I38" i="9"/>
  <c r="M37" i="9"/>
  <c r="K37" i="9"/>
  <c r="L37" i="9" s="1"/>
  <c r="J37" i="9"/>
  <c r="I37" i="9"/>
  <c r="M36" i="9"/>
  <c r="K36" i="9"/>
  <c r="J36" i="9"/>
  <c r="L36" i="9" s="1"/>
  <c r="I36" i="9"/>
  <c r="M35" i="9"/>
  <c r="K35" i="9"/>
  <c r="L35" i="9" s="1"/>
  <c r="J35" i="9"/>
  <c r="I35" i="9"/>
  <c r="M34" i="9"/>
  <c r="K34" i="9"/>
  <c r="J34" i="9"/>
  <c r="L34" i="9" s="1"/>
  <c r="I34" i="9"/>
  <c r="M33" i="9"/>
  <c r="K33" i="9"/>
  <c r="L33" i="9" s="1"/>
  <c r="J33" i="9"/>
  <c r="I33" i="9"/>
  <c r="M32" i="9"/>
  <c r="K32" i="9"/>
  <c r="J32" i="9"/>
  <c r="L32" i="9" s="1"/>
  <c r="I32" i="9"/>
  <c r="M31" i="9"/>
  <c r="K31" i="9"/>
  <c r="L31" i="9" s="1"/>
  <c r="J31" i="9"/>
  <c r="I31" i="9"/>
  <c r="M30" i="9"/>
  <c r="K30" i="9"/>
  <c r="J30" i="9"/>
  <c r="L30" i="9" s="1"/>
  <c r="I30" i="9"/>
  <c r="M29" i="9"/>
  <c r="K29" i="9"/>
  <c r="L29" i="9" s="1"/>
  <c r="J29" i="9"/>
  <c r="I29" i="9"/>
  <c r="M28" i="9"/>
  <c r="K28" i="9"/>
  <c r="J28" i="9"/>
  <c r="L28" i="9" s="1"/>
  <c r="I28" i="9"/>
  <c r="M27" i="9"/>
  <c r="K27" i="9"/>
  <c r="L27" i="9" s="1"/>
  <c r="J27" i="9"/>
  <c r="I27" i="9"/>
  <c r="M26" i="9"/>
  <c r="K26" i="9"/>
  <c r="J26" i="9"/>
  <c r="L26" i="9" s="1"/>
  <c r="I26" i="9"/>
  <c r="M25" i="9"/>
  <c r="K25" i="9"/>
  <c r="L25" i="9" s="1"/>
  <c r="J25" i="9"/>
  <c r="I25" i="9"/>
  <c r="M24" i="9"/>
  <c r="K24" i="9"/>
  <c r="J24" i="9"/>
  <c r="L24" i="9" s="1"/>
  <c r="I24" i="9"/>
  <c r="M23" i="9"/>
  <c r="K23" i="9"/>
  <c r="L23" i="9" s="1"/>
  <c r="J23" i="9"/>
  <c r="I23" i="9"/>
  <c r="M22" i="9"/>
  <c r="K22" i="9"/>
  <c r="J22" i="9"/>
  <c r="L22" i="9" s="1"/>
  <c r="I22" i="9"/>
  <c r="M21" i="9"/>
  <c r="K21" i="9"/>
  <c r="L21" i="9" s="1"/>
  <c r="J21" i="9"/>
  <c r="I21" i="9"/>
  <c r="M20" i="9"/>
  <c r="J20" i="9"/>
  <c r="I20" i="9"/>
  <c r="M19" i="9"/>
  <c r="J19" i="9"/>
  <c r="I19" i="9"/>
  <c r="M18" i="9"/>
  <c r="J18" i="9"/>
  <c r="K18" i="9" s="1"/>
  <c r="L18" i="9" s="1"/>
  <c r="I18" i="9"/>
  <c r="M17" i="9"/>
  <c r="J17" i="9"/>
  <c r="I17" i="9"/>
  <c r="M16" i="9"/>
  <c r="J16" i="9"/>
  <c r="K16" i="9" s="1"/>
  <c r="L16" i="9" s="1"/>
  <c r="I16" i="9"/>
  <c r="M15" i="9"/>
  <c r="J15" i="9"/>
  <c r="I15" i="9"/>
  <c r="M14" i="9"/>
  <c r="J14" i="9"/>
  <c r="K14" i="9" s="1"/>
  <c r="L14" i="9" s="1"/>
  <c r="I14" i="9"/>
  <c r="M13" i="9"/>
  <c r="J13" i="9"/>
  <c r="I13" i="9"/>
  <c r="M12" i="9"/>
  <c r="J12" i="9"/>
  <c r="K12" i="9" s="1"/>
  <c r="L12" i="9" s="1"/>
  <c r="I12" i="9"/>
  <c r="M11" i="9"/>
  <c r="J11" i="9"/>
  <c r="I11" i="9"/>
  <c r="M10" i="9"/>
  <c r="J10" i="9"/>
  <c r="K10" i="9" s="1"/>
  <c r="L10" i="9" s="1"/>
  <c r="I10" i="9"/>
  <c r="N999" i="1"/>
  <c r="M999" i="1"/>
  <c r="J999" i="1"/>
  <c r="I999" i="1"/>
  <c r="N998" i="1"/>
  <c r="M998" i="1"/>
  <c r="K998" i="1"/>
  <c r="L998" i="1" s="1"/>
  <c r="J998" i="1"/>
  <c r="I998" i="1"/>
  <c r="N997" i="1"/>
  <c r="M997" i="1"/>
  <c r="J997" i="1"/>
  <c r="I997" i="1"/>
  <c r="N996" i="1"/>
  <c r="M996" i="1"/>
  <c r="K996" i="1"/>
  <c r="L996" i="1" s="1"/>
  <c r="J996" i="1"/>
  <c r="I996" i="1"/>
  <c r="N995" i="1"/>
  <c r="M995" i="1"/>
  <c r="J995" i="1"/>
  <c r="I995" i="1"/>
  <c r="N994" i="1"/>
  <c r="M994" i="1"/>
  <c r="K994" i="1"/>
  <c r="L994" i="1" s="1"/>
  <c r="J994" i="1"/>
  <c r="I994" i="1"/>
  <c r="N993" i="1"/>
  <c r="M993" i="1"/>
  <c r="K993" i="1"/>
  <c r="J993" i="1"/>
  <c r="L993" i="1" s="1"/>
  <c r="I993" i="1"/>
  <c r="N992" i="1"/>
  <c r="M992" i="1"/>
  <c r="K992" i="1"/>
  <c r="L992" i="1" s="1"/>
  <c r="J992" i="1"/>
  <c r="I992" i="1"/>
  <c r="N991" i="1"/>
  <c r="M991" i="1"/>
  <c r="K991" i="1"/>
  <c r="J991" i="1"/>
  <c r="L991" i="1" s="1"/>
  <c r="I991" i="1"/>
  <c r="N990" i="1"/>
  <c r="M990" i="1"/>
  <c r="K990" i="1"/>
  <c r="L990" i="1" s="1"/>
  <c r="J990" i="1"/>
  <c r="I990" i="1"/>
  <c r="N989" i="1"/>
  <c r="M989" i="1"/>
  <c r="K989" i="1"/>
  <c r="J989" i="1"/>
  <c r="L989" i="1" s="1"/>
  <c r="I989" i="1"/>
  <c r="N988" i="1"/>
  <c r="M988" i="1"/>
  <c r="K988" i="1"/>
  <c r="L988" i="1" s="1"/>
  <c r="J988" i="1"/>
  <c r="I988" i="1"/>
  <c r="N987" i="1"/>
  <c r="M987" i="1"/>
  <c r="K987" i="1"/>
  <c r="J987" i="1"/>
  <c r="L987" i="1" s="1"/>
  <c r="I987" i="1"/>
  <c r="N986" i="1"/>
  <c r="M986" i="1"/>
  <c r="K986" i="1"/>
  <c r="J986" i="1"/>
  <c r="L986" i="1" s="1"/>
  <c r="I986" i="1"/>
  <c r="N985" i="1"/>
  <c r="M985" i="1"/>
  <c r="K985" i="1"/>
  <c r="J985" i="1"/>
  <c r="L985" i="1" s="1"/>
  <c r="I985" i="1"/>
  <c r="N984" i="1"/>
  <c r="M984" i="1"/>
  <c r="K984" i="1"/>
  <c r="L984" i="1" s="1"/>
  <c r="J984" i="1"/>
  <c r="I984" i="1"/>
  <c r="N983" i="1"/>
  <c r="M983" i="1"/>
  <c r="K983" i="1"/>
  <c r="J983" i="1"/>
  <c r="L983" i="1" s="1"/>
  <c r="I983" i="1"/>
  <c r="N982" i="1"/>
  <c r="M982" i="1"/>
  <c r="K982" i="1"/>
  <c r="L982" i="1" s="1"/>
  <c r="J982" i="1"/>
  <c r="I982" i="1"/>
  <c r="N981" i="1"/>
  <c r="M981" i="1"/>
  <c r="K981" i="1"/>
  <c r="J981" i="1"/>
  <c r="L981" i="1" s="1"/>
  <c r="I981" i="1"/>
  <c r="N980" i="1"/>
  <c r="M980" i="1"/>
  <c r="K980" i="1"/>
  <c r="L980" i="1" s="1"/>
  <c r="J980" i="1"/>
  <c r="I980" i="1"/>
  <c r="N979" i="1"/>
  <c r="M979" i="1"/>
  <c r="K979" i="1"/>
  <c r="J979" i="1"/>
  <c r="L979" i="1" s="1"/>
  <c r="I979" i="1"/>
  <c r="N978" i="1"/>
  <c r="M978" i="1"/>
  <c r="K978" i="1"/>
  <c r="L978" i="1" s="1"/>
  <c r="J978" i="1"/>
  <c r="I978" i="1"/>
  <c r="N977" i="1"/>
  <c r="M977" i="1"/>
  <c r="K977" i="1"/>
  <c r="J977" i="1"/>
  <c r="L977" i="1" s="1"/>
  <c r="I977" i="1"/>
  <c r="N976" i="1"/>
  <c r="M976" i="1"/>
  <c r="K976" i="1"/>
  <c r="L976" i="1" s="1"/>
  <c r="J976" i="1"/>
  <c r="I976" i="1"/>
  <c r="N975" i="1"/>
  <c r="M975" i="1"/>
  <c r="K975" i="1"/>
  <c r="J975" i="1"/>
  <c r="L975" i="1" s="1"/>
  <c r="I975" i="1"/>
  <c r="N974" i="1"/>
  <c r="M974" i="1"/>
  <c r="K974" i="1"/>
  <c r="L974" i="1" s="1"/>
  <c r="J974" i="1"/>
  <c r="I974" i="1"/>
  <c r="N973" i="1"/>
  <c r="M973" i="1"/>
  <c r="K973" i="1"/>
  <c r="J973" i="1"/>
  <c r="L973" i="1" s="1"/>
  <c r="I973" i="1"/>
  <c r="N972" i="1"/>
  <c r="M972" i="1"/>
  <c r="K972" i="1"/>
  <c r="L972" i="1" s="1"/>
  <c r="J972" i="1"/>
  <c r="I972" i="1"/>
  <c r="N971" i="1"/>
  <c r="M971" i="1"/>
  <c r="K971" i="1"/>
  <c r="J971" i="1"/>
  <c r="L971" i="1" s="1"/>
  <c r="I971" i="1"/>
  <c r="N970" i="1"/>
  <c r="M970" i="1"/>
  <c r="K970" i="1"/>
  <c r="L970" i="1" s="1"/>
  <c r="J970" i="1"/>
  <c r="I970" i="1"/>
  <c r="N969" i="1"/>
  <c r="M969" i="1"/>
  <c r="K969" i="1"/>
  <c r="J969" i="1"/>
  <c r="L969" i="1" s="1"/>
  <c r="I969" i="1"/>
  <c r="N968" i="1"/>
  <c r="M968" i="1"/>
  <c r="K968" i="1"/>
  <c r="L968" i="1" s="1"/>
  <c r="J968" i="1"/>
  <c r="I968" i="1"/>
  <c r="N967" i="1"/>
  <c r="M967" i="1"/>
  <c r="K967" i="1"/>
  <c r="J967" i="1"/>
  <c r="L967" i="1" s="1"/>
  <c r="I967" i="1"/>
  <c r="N966" i="1"/>
  <c r="M966" i="1"/>
  <c r="K966" i="1"/>
  <c r="L966" i="1" s="1"/>
  <c r="J966" i="1"/>
  <c r="I966" i="1"/>
  <c r="N965" i="1"/>
  <c r="M965" i="1"/>
  <c r="K965" i="1"/>
  <c r="J965" i="1"/>
  <c r="L965" i="1" s="1"/>
  <c r="I965" i="1"/>
  <c r="N964" i="1"/>
  <c r="M964" i="1"/>
  <c r="K964" i="1"/>
  <c r="J964" i="1"/>
  <c r="L964" i="1" s="1"/>
  <c r="I964" i="1"/>
  <c r="N963" i="1"/>
  <c r="M963" i="1"/>
  <c r="K963" i="1"/>
  <c r="J963" i="1"/>
  <c r="L963" i="1" s="1"/>
  <c r="I963" i="1"/>
  <c r="N962" i="1"/>
  <c r="M962" i="1"/>
  <c r="K962" i="1"/>
  <c r="J962" i="1"/>
  <c r="L962" i="1" s="1"/>
  <c r="I962" i="1"/>
  <c r="N961" i="1"/>
  <c r="M961" i="1"/>
  <c r="K961" i="1"/>
  <c r="J961" i="1"/>
  <c r="L961" i="1" s="1"/>
  <c r="I961" i="1"/>
  <c r="N960" i="1"/>
  <c r="M960" i="1"/>
  <c r="K960" i="1"/>
  <c r="J960" i="1"/>
  <c r="L960" i="1" s="1"/>
  <c r="I960" i="1"/>
  <c r="N959" i="1"/>
  <c r="M959" i="1"/>
  <c r="K959" i="1"/>
  <c r="J959" i="1"/>
  <c r="L959" i="1" s="1"/>
  <c r="I959" i="1"/>
  <c r="N958" i="1"/>
  <c r="M958" i="1"/>
  <c r="K958" i="1"/>
  <c r="L958" i="1" s="1"/>
  <c r="J958" i="1"/>
  <c r="I958" i="1"/>
  <c r="N957" i="1"/>
  <c r="M957" i="1"/>
  <c r="K957" i="1"/>
  <c r="J957" i="1"/>
  <c r="L957" i="1" s="1"/>
  <c r="I957" i="1"/>
  <c r="N956" i="1"/>
  <c r="M956" i="1"/>
  <c r="K956" i="1"/>
  <c r="L956" i="1" s="1"/>
  <c r="J956" i="1"/>
  <c r="I956" i="1"/>
  <c r="N955" i="1"/>
  <c r="M955" i="1"/>
  <c r="K955" i="1"/>
  <c r="J955" i="1"/>
  <c r="L955" i="1" s="1"/>
  <c r="I955" i="1"/>
  <c r="N954" i="1"/>
  <c r="M954" i="1"/>
  <c r="K954" i="1"/>
  <c r="L954" i="1" s="1"/>
  <c r="J954" i="1"/>
  <c r="I954" i="1"/>
  <c r="N953" i="1"/>
  <c r="M953" i="1"/>
  <c r="K953" i="1"/>
  <c r="J953" i="1"/>
  <c r="L953" i="1" s="1"/>
  <c r="I953" i="1"/>
  <c r="N952" i="1"/>
  <c r="M952" i="1"/>
  <c r="K952" i="1"/>
  <c r="L952" i="1" s="1"/>
  <c r="J952" i="1"/>
  <c r="I952" i="1"/>
  <c r="N951" i="1"/>
  <c r="M951" i="1"/>
  <c r="K951" i="1"/>
  <c r="J951" i="1"/>
  <c r="L951" i="1" s="1"/>
  <c r="I951" i="1"/>
  <c r="N950" i="1"/>
  <c r="M950" i="1"/>
  <c r="K950" i="1"/>
  <c r="L950" i="1" s="1"/>
  <c r="J950" i="1"/>
  <c r="I950" i="1"/>
  <c r="N949" i="1"/>
  <c r="M949" i="1"/>
  <c r="K949" i="1"/>
  <c r="J949" i="1"/>
  <c r="L949" i="1" s="1"/>
  <c r="I949" i="1"/>
  <c r="N948" i="1"/>
  <c r="M948" i="1"/>
  <c r="K948" i="1"/>
  <c r="L948" i="1" s="1"/>
  <c r="J948" i="1"/>
  <c r="I948" i="1"/>
  <c r="N947" i="1"/>
  <c r="M947" i="1"/>
  <c r="K947" i="1"/>
  <c r="J947" i="1"/>
  <c r="L947" i="1" s="1"/>
  <c r="I947" i="1"/>
  <c r="N946" i="1"/>
  <c r="M946" i="1"/>
  <c r="K946" i="1"/>
  <c r="L946" i="1" s="1"/>
  <c r="J946" i="1"/>
  <c r="I946" i="1"/>
  <c r="N945" i="1"/>
  <c r="M945" i="1"/>
  <c r="K945" i="1"/>
  <c r="J945" i="1"/>
  <c r="L945" i="1" s="1"/>
  <c r="I945" i="1"/>
  <c r="N944" i="1"/>
  <c r="M944" i="1"/>
  <c r="K944" i="1"/>
  <c r="L944" i="1" s="1"/>
  <c r="J944" i="1"/>
  <c r="I944" i="1"/>
  <c r="N943" i="1"/>
  <c r="M943" i="1"/>
  <c r="K943" i="1"/>
  <c r="J943" i="1"/>
  <c r="L943" i="1" s="1"/>
  <c r="I943" i="1"/>
  <c r="N942" i="1"/>
  <c r="M942" i="1"/>
  <c r="K942" i="1"/>
  <c r="L942" i="1" s="1"/>
  <c r="J942" i="1"/>
  <c r="I942" i="1"/>
  <c r="N941" i="1"/>
  <c r="M941" i="1"/>
  <c r="K941" i="1"/>
  <c r="J941" i="1"/>
  <c r="L941" i="1" s="1"/>
  <c r="I941" i="1"/>
  <c r="N940" i="1"/>
  <c r="M940" i="1"/>
  <c r="K940" i="1"/>
  <c r="L940" i="1" s="1"/>
  <c r="J940" i="1"/>
  <c r="I940" i="1"/>
  <c r="N939" i="1"/>
  <c r="M939" i="1"/>
  <c r="K939" i="1"/>
  <c r="J939" i="1"/>
  <c r="L939" i="1" s="1"/>
  <c r="I939" i="1"/>
  <c r="N938" i="1"/>
  <c r="M938" i="1"/>
  <c r="K938" i="1"/>
  <c r="L938" i="1" s="1"/>
  <c r="J938" i="1"/>
  <c r="I938" i="1"/>
  <c r="N937" i="1"/>
  <c r="M937" i="1"/>
  <c r="K937" i="1"/>
  <c r="J937" i="1"/>
  <c r="L937" i="1" s="1"/>
  <c r="I937" i="1"/>
  <c r="N936" i="1"/>
  <c r="M936" i="1"/>
  <c r="K936" i="1"/>
  <c r="L936" i="1" s="1"/>
  <c r="J936" i="1"/>
  <c r="I936" i="1"/>
  <c r="N935" i="1"/>
  <c r="M935" i="1"/>
  <c r="K935" i="1"/>
  <c r="J935" i="1"/>
  <c r="L935" i="1" s="1"/>
  <c r="I935" i="1"/>
  <c r="N934" i="1"/>
  <c r="M934" i="1"/>
  <c r="K934" i="1"/>
  <c r="J934" i="1"/>
  <c r="L934" i="1" s="1"/>
  <c r="I934" i="1"/>
  <c r="N933" i="1"/>
  <c r="M933" i="1"/>
  <c r="K933" i="1"/>
  <c r="J933" i="1"/>
  <c r="L933" i="1" s="1"/>
  <c r="I933" i="1"/>
  <c r="N932" i="1"/>
  <c r="M932" i="1"/>
  <c r="K932" i="1"/>
  <c r="L932" i="1" s="1"/>
  <c r="J932" i="1"/>
  <c r="I932" i="1"/>
  <c r="N931" i="1"/>
  <c r="M931" i="1"/>
  <c r="K931" i="1"/>
  <c r="J931" i="1"/>
  <c r="L931" i="1" s="1"/>
  <c r="I931" i="1"/>
  <c r="N930" i="1"/>
  <c r="M930" i="1"/>
  <c r="K930" i="1"/>
  <c r="L930" i="1" s="1"/>
  <c r="J930" i="1"/>
  <c r="I930" i="1"/>
  <c r="N929" i="1"/>
  <c r="M929" i="1"/>
  <c r="K929" i="1"/>
  <c r="J929" i="1"/>
  <c r="L929" i="1" s="1"/>
  <c r="I929" i="1"/>
  <c r="N928" i="1"/>
  <c r="M928" i="1"/>
  <c r="K928" i="1"/>
  <c r="L928" i="1" s="1"/>
  <c r="J928" i="1"/>
  <c r="I928" i="1"/>
  <c r="N927" i="1"/>
  <c r="M927" i="1"/>
  <c r="K927" i="1"/>
  <c r="J927" i="1"/>
  <c r="L927" i="1" s="1"/>
  <c r="I927" i="1"/>
  <c r="N926" i="1"/>
  <c r="M926" i="1"/>
  <c r="K926" i="1"/>
  <c r="L926" i="1" s="1"/>
  <c r="J926" i="1"/>
  <c r="I926" i="1"/>
  <c r="N925" i="1"/>
  <c r="M925" i="1"/>
  <c r="K925" i="1"/>
  <c r="J925" i="1"/>
  <c r="L925" i="1" s="1"/>
  <c r="I925" i="1"/>
  <c r="N924" i="1"/>
  <c r="M924" i="1"/>
  <c r="K924" i="1"/>
  <c r="L924" i="1" s="1"/>
  <c r="J924" i="1"/>
  <c r="I924" i="1"/>
  <c r="N923" i="1"/>
  <c r="M923" i="1"/>
  <c r="K923" i="1"/>
  <c r="J923" i="1"/>
  <c r="L923" i="1" s="1"/>
  <c r="I923" i="1"/>
  <c r="N922" i="1"/>
  <c r="M922" i="1"/>
  <c r="K922" i="1"/>
  <c r="L922" i="1" s="1"/>
  <c r="J922" i="1"/>
  <c r="I922" i="1"/>
  <c r="N921" i="1"/>
  <c r="M921" i="1"/>
  <c r="K921" i="1"/>
  <c r="J921" i="1"/>
  <c r="L921" i="1" s="1"/>
  <c r="I921" i="1"/>
  <c r="N920" i="1"/>
  <c r="M920" i="1"/>
  <c r="K920" i="1"/>
  <c r="L920" i="1" s="1"/>
  <c r="J920" i="1"/>
  <c r="I920" i="1"/>
  <c r="N919" i="1"/>
  <c r="M919" i="1"/>
  <c r="K919" i="1"/>
  <c r="J919" i="1"/>
  <c r="L919" i="1" s="1"/>
  <c r="I919" i="1"/>
  <c r="N918" i="1"/>
  <c r="M918" i="1"/>
  <c r="K918" i="1"/>
  <c r="J918" i="1"/>
  <c r="L918" i="1" s="1"/>
  <c r="I918" i="1"/>
  <c r="N917" i="1"/>
  <c r="M917" i="1"/>
  <c r="K917" i="1"/>
  <c r="J917" i="1"/>
  <c r="L917" i="1" s="1"/>
  <c r="I917" i="1"/>
  <c r="N916" i="1"/>
  <c r="M916" i="1"/>
  <c r="K916" i="1"/>
  <c r="L916" i="1" s="1"/>
  <c r="J916" i="1"/>
  <c r="I916" i="1"/>
  <c r="N915" i="1"/>
  <c r="M915" i="1"/>
  <c r="K915" i="1"/>
  <c r="J915" i="1"/>
  <c r="L915" i="1" s="1"/>
  <c r="I915" i="1"/>
  <c r="N914" i="1"/>
  <c r="M914" i="1"/>
  <c r="K914" i="1"/>
  <c r="L914" i="1" s="1"/>
  <c r="J914" i="1"/>
  <c r="I914" i="1"/>
  <c r="N913" i="1"/>
  <c r="M913" i="1"/>
  <c r="K913" i="1"/>
  <c r="J913" i="1"/>
  <c r="L913" i="1" s="1"/>
  <c r="I913" i="1"/>
  <c r="N912" i="1"/>
  <c r="M912" i="1"/>
  <c r="K912" i="1"/>
  <c r="J912" i="1"/>
  <c r="L912" i="1" s="1"/>
  <c r="I912" i="1"/>
  <c r="N911" i="1"/>
  <c r="M911" i="1"/>
  <c r="K911" i="1"/>
  <c r="J911" i="1"/>
  <c r="L911" i="1" s="1"/>
  <c r="I911" i="1"/>
  <c r="N910" i="1"/>
  <c r="M910" i="1"/>
  <c r="K910" i="1"/>
  <c r="J910" i="1"/>
  <c r="L910" i="1" s="1"/>
  <c r="I910" i="1"/>
  <c r="N909" i="1"/>
  <c r="M909" i="1"/>
  <c r="K909" i="1"/>
  <c r="J909" i="1"/>
  <c r="L909" i="1" s="1"/>
  <c r="I909" i="1"/>
  <c r="N908" i="1"/>
  <c r="M908" i="1"/>
  <c r="K908" i="1"/>
  <c r="J908" i="1"/>
  <c r="L908" i="1" s="1"/>
  <c r="I908" i="1"/>
  <c r="N907" i="1"/>
  <c r="M907" i="1"/>
  <c r="K907" i="1"/>
  <c r="J907" i="1"/>
  <c r="L907" i="1" s="1"/>
  <c r="I907" i="1"/>
  <c r="N906" i="1"/>
  <c r="M906" i="1"/>
  <c r="K906" i="1"/>
  <c r="L906" i="1" s="1"/>
  <c r="J906" i="1"/>
  <c r="I906" i="1"/>
  <c r="N905" i="1"/>
  <c r="M905" i="1"/>
  <c r="K905" i="1"/>
  <c r="J905" i="1"/>
  <c r="L905" i="1" s="1"/>
  <c r="I905" i="1"/>
  <c r="N904" i="1"/>
  <c r="M904" i="1"/>
  <c r="K904" i="1"/>
  <c r="L904" i="1" s="1"/>
  <c r="J904" i="1"/>
  <c r="I904" i="1"/>
  <c r="N903" i="1"/>
  <c r="M903" i="1"/>
  <c r="K903" i="1"/>
  <c r="J903" i="1"/>
  <c r="L903" i="1" s="1"/>
  <c r="I903" i="1"/>
  <c r="N902" i="1"/>
  <c r="M902" i="1"/>
  <c r="K902" i="1"/>
  <c r="L902" i="1" s="1"/>
  <c r="J902" i="1"/>
  <c r="I902" i="1"/>
  <c r="N901" i="1"/>
  <c r="M901" i="1"/>
  <c r="K901" i="1"/>
  <c r="J901" i="1"/>
  <c r="L901" i="1" s="1"/>
  <c r="I901" i="1"/>
  <c r="N900" i="1"/>
  <c r="M900" i="1"/>
  <c r="K900" i="1"/>
  <c r="L900" i="1" s="1"/>
  <c r="J900" i="1"/>
  <c r="I900" i="1"/>
  <c r="N899" i="1"/>
  <c r="M899" i="1"/>
  <c r="K899" i="1"/>
  <c r="J899" i="1"/>
  <c r="L899" i="1" s="1"/>
  <c r="I899" i="1"/>
  <c r="N898" i="1"/>
  <c r="M898" i="1"/>
  <c r="K898" i="1"/>
  <c r="L898" i="1" s="1"/>
  <c r="J898" i="1"/>
  <c r="I898" i="1"/>
  <c r="N897" i="1"/>
  <c r="M897" i="1"/>
  <c r="K897" i="1"/>
  <c r="J897" i="1"/>
  <c r="L897" i="1" s="1"/>
  <c r="I897" i="1"/>
  <c r="N896" i="1"/>
  <c r="M896" i="1"/>
  <c r="K896" i="1"/>
  <c r="L896" i="1" s="1"/>
  <c r="J896" i="1"/>
  <c r="I896" i="1"/>
  <c r="N895" i="1"/>
  <c r="M895" i="1"/>
  <c r="K895" i="1"/>
  <c r="J895" i="1"/>
  <c r="L895" i="1" s="1"/>
  <c r="I895" i="1"/>
  <c r="N894" i="1"/>
  <c r="M894" i="1"/>
  <c r="K894" i="1"/>
  <c r="L894" i="1" s="1"/>
  <c r="J894" i="1"/>
  <c r="I894" i="1"/>
  <c r="N893" i="1"/>
  <c r="M893" i="1"/>
  <c r="K893" i="1"/>
  <c r="J893" i="1"/>
  <c r="L893" i="1" s="1"/>
  <c r="I893" i="1"/>
  <c r="N892" i="1"/>
  <c r="M892" i="1"/>
  <c r="K892" i="1"/>
  <c r="J892" i="1"/>
  <c r="L892" i="1" s="1"/>
  <c r="I892" i="1"/>
  <c r="N891" i="1"/>
  <c r="M891" i="1"/>
  <c r="K891" i="1"/>
  <c r="J891" i="1"/>
  <c r="L891" i="1" s="1"/>
  <c r="I891" i="1"/>
  <c r="N890" i="1"/>
  <c r="M890" i="1"/>
  <c r="K890" i="1"/>
  <c r="J890" i="1"/>
  <c r="L890" i="1" s="1"/>
  <c r="I890" i="1"/>
  <c r="N889" i="1"/>
  <c r="M889" i="1"/>
  <c r="K889" i="1"/>
  <c r="J889" i="1"/>
  <c r="L889" i="1" s="1"/>
  <c r="I889" i="1"/>
  <c r="N888" i="1"/>
  <c r="M888" i="1"/>
  <c r="K888" i="1"/>
  <c r="J888" i="1"/>
  <c r="L888" i="1" s="1"/>
  <c r="I888" i="1"/>
  <c r="N887" i="1"/>
  <c r="M887" i="1"/>
  <c r="K887" i="1"/>
  <c r="J887" i="1"/>
  <c r="L887" i="1" s="1"/>
  <c r="I887" i="1"/>
  <c r="N886" i="1"/>
  <c r="M886" i="1"/>
  <c r="K886" i="1"/>
  <c r="L886" i="1" s="1"/>
  <c r="J886" i="1"/>
  <c r="I886" i="1"/>
  <c r="N885" i="1"/>
  <c r="M885" i="1"/>
  <c r="K885" i="1"/>
  <c r="J885" i="1"/>
  <c r="L885" i="1" s="1"/>
  <c r="I885" i="1"/>
  <c r="N884" i="1"/>
  <c r="M884" i="1"/>
  <c r="K884" i="1"/>
  <c r="L884" i="1" s="1"/>
  <c r="J884" i="1"/>
  <c r="I884" i="1"/>
  <c r="N883" i="1"/>
  <c r="M883" i="1"/>
  <c r="K883" i="1"/>
  <c r="J883" i="1"/>
  <c r="L883" i="1" s="1"/>
  <c r="I883" i="1"/>
  <c r="N882" i="1"/>
  <c r="M882" i="1"/>
  <c r="K882" i="1"/>
  <c r="L882" i="1" s="1"/>
  <c r="J882" i="1"/>
  <c r="I882" i="1"/>
  <c r="N881" i="1"/>
  <c r="M881" i="1"/>
  <c r="K881" i="1"/>
  <c r="J881" i="1"/>
  <c r="L881" i="1" s="1"/>
  <c r="I881" i="1"/>
  <c r="N880" i="1"/>
  <c r="M880" i="1"/>
  <c r="K880" i="1"/>
  <c r="L880" i="1" s="1"/>
  <c r="J880" i="1"/>
  <c r="I880" i="1"/>
  <c r="N879" i="1"/>
  <c r="M879" i="1"/>
  <c r="K879" i="1"/>
  <c r="J879" i="1"/>
  <c r="L879" i="1" s="1"/>
  <c r="I879" i="1"/>
  <c r="N878" i="1"/>
  <c r="M878" i="1"/>
  <c r="K878" i="1"/>
  <c r="L878" i="1" s="1"/>
  <c r="J878" i="1"/>
  <c r="I878" i="1"/>
  <c r="N877" i="1"/>
  <c r="M877" i="1"/>
  <c r="K877" i="1"/>
  <c r="J877" i="1"/>
  <c r="L877" i="1" s="1"/>
  <c r="I877" i="1"/>
  <c r="N876" i="1"/>
  <c r="M876" i="1"/>
  <c r="K876" i="1"/>
  <c r="L876" i="1" s="1"/>
  <c r="J876" i="1"/>
  <c r="I876" i="1"/>
  <c r="N875" i="1"/>
  <c r="M875" i="1"/>
  <c r="K875" i="1"/>
  <c r="J875" i="1"/>
  <c r="L875" i="1" s="1"/>
  <c r="I875" i="1"/>
  <c r="N874" i="1"/>
  <c r="M874" i="1"/>
  <c r="K874" i="1"/>
  <c r="L874" i="1" s="1"/>
  <c r="J874" i="1"/>
  <c r="I874" i="1"/>
  <c r="N873" i="1"/>
  <c r="M873" i="1"/>
  <c r="K873" i="1"/>
  <c r="J873" i="1"/>
  <c r="L873" i="1" s="1"/>
  <c r="I873" i="1"/>
  <c r="N872" i="1"/>
  <c r="M872" i="1"/>
  <c r="K872" i="1"/>
  <c r="L872" i="1" s="1"/>
  <c r="J872" i="1"/>
  <c r="I872" i="1"/>
  <c r="N871" i="1"/>
  <c r="M871" i="1"/>
  <c r="K871" i="1"/>
  <c r="J871" i="1"/>
  <c r="L871" i="1" s="1"/>
  <c r="I871" i="1"/>
  <c r="N870" i="1"/>
  <c r="M870" i="1"/>
  <c r="K870" i="1"/>
  <c r="L870" i="1" s="1"/>
  <c r="J870" i="1"/>
  <c r="I870" i="1"/>
  <c r="N869" i="1"/>
  <c r="M869" i="1"/>
  <c r="K869" i="1"/>
  <c r="J869" i="1"/>
  <c r="L869" i="1" s="1"/>
  <c r="I869" i="1"/>
  <c r="N868" i="1"/>
  <c r="M868" i="1"/>
  <c r="K868" i="1"/>
  <c r="L868" i="1" s="1"/>
  <c r="J868" i="1"/>
  <c r="I868" i="1"/>
  <c r="N867" i="1"/>
  <c r="M867" i="1"/>
  <c r="K867" i="1"/>
  <c r="J867" i="1"/>
  <c r="L867" i="1" s="1"/>
  <c r="I867" i="1"/>
  <c r="N866" i="1"/>
  <c r="M866" i="1"/>
  <c r="K866" i="1"/>
  <c r="L866" i="1" s="1"/>
  <c r="J866" i="1"/>
  <c r="I866" i="1"/>
  <c r="N865" i="1"/>
  <c r="M865" i="1"/>
  <c r="K865" i="1"/>
  <c r="J865" i="1"/>
  <c r="L865" i="1" s="1"/>
  <c r="I865" i="1"/>
  <c r="N864" i="1"/>
  <c r="M864" i="1"/>
  <c r="K864" i="1"/>
  <c r="L864" i="1" s="1"/>
  <c r="J864" i="1"/>
  <c r="I864" i="1"/>
  <c r="N863" i="1"/>
  <c r="M863" i="1"/>
  <c r="K863" i="1"/>
  <c r="J863" i="1"/>
  <c r="L863" i="1" s="1"/>
  <c r="I863" i="1"/>
  <c r="N862" i="1"/>
  <c r="M862" i="1"/>
  <c r="K862" i="1"/>
  <c r="L862" i="1" s="1"/>
  <c r="J862" i="1"/>
  <c r="I862" i="1"/>
  <c r="N861" i="1"/>
  <c r="M861" i="1"/>
  <c r="K861" i="1"/>
  <c r="J861" i="1"/>
  <c r="L861" i="1" s="1"/>
  <c r="I861" i="1"/>
  <c r="N860" i="1"/>
  <c r="M860" i="1"/>
  <c r="K860" i="1"/>
  <c r="L860" i="1" s="1"/>
  <c r="J860" i="1"/>
  <c r="I860" i="1"/>
  <c r="N859" i="1"/>
  <c r="M859" i="1"/>
  <c r="K859" i="1"/>
  <c r="J859" i="1"/>
  <c r="L859" i="1" s="1"/>
  <c r="I859" i="1"/>
  <c r="N858" i="1"/>
  <c r="M858" i="1"/>
  <c r="K858" i="1"/>
  <c r="L858" i="1" s="1"/>
  <c r="J858" i="1"/>
  <c r="I858" i="1"/>
  <c r="N857" i="1"/>
  <c r="M857" i="1"/>
  <c r="K857" i="1"/>
  <c r="J857" i="1"/>
  <c r="L857" i="1" s="1"/>
  <c r="I857" i="1"/>
  <c r="N856" i="1"/>
  <c r="M856" i="1"/>
  <c r="K856" i="1"/>
  <c r="L856" i="1" s="1"/>
  <c r="J856" i="1"/>
  <c r="I856" i="1"/>
  <c r="N855" i="1"/>
  <c r="M855" i="1"/>
  <c r="K855" i="1"/>
  <c r="J855" i="1"/>
  <c r="L855" i="1" s="1"/>
  <c r="I855" i="1"/>
  <c r="N854" i="1"/>
  <c r="M854" i="1"/>
  <c r="K854" i="1"/>
  <c r="L854" i="1" s="1"/>
  <c r="J854" i="1"/>
  <c r="I854" i="1"/>
  <c r="N853" i="1"/>
  <c r="M853" i="1"/>
  <c r="K853" i="1"/>
  <c r="J853" i="1"/>
  <c r="L853" i="1" s="1"/>
  <c r="I853" i="1"/>
  <c r="N852" i="1"/>
  <c r="M852" i="1"/>
  <c r="K852" i="1"/>
  <c r="L852" i="1" s="1"/>
  <c r="J852" i="1"/>
  <c r="I852" i="1"/>
  <c r="N851" i="1"/>
  <c r="M851" i="1"/>
  <c r="K851" i="1"/>
  <c r="J851" i="1"/>
  <c r="L851" i="1" s="1"/>
  <c r="I851" i="1"/>
  <c r="N850" i="1"/>
  <c r="M850" i="1"/>
  <c r="K850" i="1"/>
  <c r="L850" i="1" s="1"/>
  <c r="J850" i="1"/>
  <c r="I850" i="1"/>
  <c r="N849" i="1"/>
  <c r="M849" i="1"/>
  <c r="K849" i="1"/>
  <c r="J849" i="1"/>
  <c r="L849" i="1" s="1"/>
  <c r="I849" i="1"/>
  <c r="N848" i="1"/>
  <c r="M848" i="1"/>
  <c r="K848" i="1"/>
  <c r="L848" i="1" s="1"/>
  <c r="J848" i="1"/>
  <c r="I848" i="1"/>
  <c r="N847" i="1"/>
  <c r="M847" i="1"/>
  <c r="K847" i="1"/>
  <c r="J847" i="1"/>
  <c r="L847" i="1" s="1"/>
  <c r="I847" i="1"/>
  <c r="N846" i="1"/>
  <c r="M846" i="1"/>
  <c r="K846" i="1"/>
  <c r="L846" i="1" s="1"/>
  <c r="J846" i="1"/>
  <c r="I846" i="1"/>
  <c r="N845" i="1"/>
  <c r="M845" i="1"/>
  <c r="K845" i="1"/>
  <c r="J845" i="1"/>
  <c r="L845" i="1" s="1"/>
  <c r="I845" i="1"/>
  <c r="N844" i="1"/>
  <c r="M844" i="1"/>
  <c r="K844" i="1"/>
  <c r="L844" i="1" s="1"/>
  <c r="J844" i="1"/>
  <c r="I844" i="1"/>
  <c r="N843" i="1"/>
  <c r="M843" i="1"/>
  <c r="K843" i="1"/>
  <c r="J843" i="1"/>
  <c r="L843" i="1" s="1"/>
  <c r="I843" i="1"/>
  <c r="N842" i="1"/>
  <c r="M842" i="1"/>
  <c r="K842" i="1"/>
  <c r="L842" i="1" s="1"/>
  <c r="J842" i="1"/>
  <c r="I842" i="1"/>
  <c r="N841" i="1"/>
  <c r="M841" i="1"/>
  <c r="K841" i="1"/>
  <c r="J841" i="1"/>
  <c r="L841" i="1" s="1"/>
  <c r="I841" i="1"/>
  <c r="N840" i="1"/>
  <c r="M840" i="1"/>
  <c r="K840" i="1"/>
  <c r="L840" i="1" s="1"/>
  <c r="J840" i="1"/>
  <c r="I840" i="1"/>
  <c r="N839" i="1"/>
  <c r="M839" i="1"/>
  <c r="K839" i="1"/>
  <c r="J839" i="1"/>
  <c r="L839" i="1" s="1"/>
  <c r="I839" i="1"/>
  <c r="N838" i="1"/>
  <c r="M838" i="1"/>
  <c r="K838" i="1"/>
  <c r="L838" i="1" s="1"/>
  <c r="J838" i="1"/>
  <c r="I838" i="1"/>
  <c r="N837" i="1"/>
  <c r="M837" i="1"/>
  <c r="K837" i="1"/>
  <c r="J837" i="1"/>
  <c r="L837" i="1" s="1"/>
  <c r="I837" i="1"/>
  <c r="N836" i="1"/>
  <c r="M836" i="1"/>
  <c r="K836" i="1"/>
  <c r="L836" i="1" s="1"/>
  <c r="J836" i="1"/>
  <c r="I836" i="1"/>
  <c r="N835" i="1"/>
  <c r="M835" i="1"/>
  <c r="K835" i="1"/>
  <c r="J835" i="1"/>
  <c r="L835" i="1" s="1"/>
  <c r="I835" i="1"/>
  <c r="N834" i="1"/>
  <c r="M834" i="1"/>
  <c r="K834" i="1"/>
  <c r="L834" i="1" s="1"/>
  <c r="J834" i="1"/>
  <c r="I834" i="1"/>
  <c r="N833" i="1"/>
  <c r="M833" i="1"/>
  <c r="K833" i="1"/>
  <c r="J833" i="1"/>
  <c r="L833" i="1" s="1"/>
  <c r="I833" i="1"/>
  <c r="N832" i="1"/>
  <c r="M832" i="1"/>
  <c r="K832" i="1"/>
  <c r="L832" i="1" s="1"/>
  <c r="J832" i="1"/>
  <c r="I832" i="1"/>
  <c r="N831" i="1"/>
  <c r="M831" i="1"/>
  <c r="J831" i="1"/>
  <c r="K831" i="1" s="1"/>
  <c r="I831" i="1"/>
  <c r="N830" i="1"/>
  <c r="M830" i="1"/>
  <c r="J830" i="1"/>
  <c r="I830" i="1"/>
  <c r="N829" i="1"/>
  <c r="M829" i="1"/>
  <c r="J829" i="1"/>
  <c r="I829" i="1"/>
  <c r="N828" i="1"/>
  <c r="M828" i="1"/>
  <c r="J828" i="1"/>
  <c r="I828" i="1"/>
  <c r="N827" i="1"/>
  <c r="M827" i="1"/>
  <c r="J827" i="1"/>
  <c r="I827" i="1"/>
  <c r="N826" i="1"/>
  <c r="M826" i="1"/>
  <c r="J826" i="1"/>
  <c r="I826" i="1"/>
  <c r="N825" i="1"/>
  <c r="M825" i="1"/>
  <c r="J825" i="1"/>
  <c r="I825" i="1"/>
  <c r="N824" i="1"/>
  <c r="M824" i="1"/>
  <c r="J824" i="1"/>
  <c r="K824" i="1" s="1"/>
  <c r="L824" i="1" s="1"/>
  <c r="I824" i="1"/>
  <c r="N823" i="1"/>
  <c r="M823" i="1"/>
  <c r="J823" i="1"/>
  <c r="I823" i="1"/>
  <c r="N822" i="1"/>
  <c r="M822" i="1"/>
  <c r="J822" i="1"/>
  <c r="K822" i="1" s="1"/>
  <c r="L822" i="1" s="1"/>
  <c r="I822" i="1"/>
  <c r="N821" i="1"/>
  <c r="M821" i="1"/>
  <c r="J821" i="1"/>
  <c r="I821" i="1"/>
  <c r="N820" i="1"/>
  <c r="M820" i="1"/>
  <c r="J820" i="1"/>
  <c r="K820" i="1" s="1"/>
  <c r="L820" i="1" s="1"/>
  <c r="I820" i="1"/>
  <c r="N819" i="1"/>
  <c r="M819" i="1"/>
  <c r="J819" i="1"/>
  <c r="I819" i="1"/>
  <c r="N818" i="1"/>
  <c r="M818" i="1"/>
  <c r="J818" i="1"/>
  <c r="K818" i="1" s="1"/>
  <c r="L818" i="1" s="1"/>
  <c r="I818" i="1"/>
  <c r="N817" i="1"/>
  <c r="M817" i="1"/>
  <c r="J817" i="1"/>
  <c r="I817" i="1"/>
  <c r="N816" i="1"/>
  <c r="M816" i="1"/>
  <c r="J816" i="1"/>
  <c r="I816" i="1"/>
  <c r="N815" i="1"/>
  <c r="M815" i="1"/>
  <c r="J815" i="1"/>
  <c r="I815" i="1"/>
  <c r="N814" i="1"/>
  <c r="M814" i="1"/>
  <c r="J814" i="1"/>
  <c r="I814" i="1"/>
  <c r="N813" i="1"/>
  <c r="M813" i="1"/>
  <c r="J813" i="1"/>
  <c r="I813" i="1"/>
  <c r="N812" i="1"/>
  <c r="M812" i="1"/>
  <c r="J812" i="1"/>
  <c r="K812" i="1" s="1"/>
  <c r="L812" i="1" s="1"/>
  <c r="I812" i="1"/>
  <c r="N811" i="1"/>
  <c r="M811" i="1"/>
  <c r="J811" i="1"/>
  <c r="I811" i="1"/>
  <c r="N810" i="1"/>
  <c r="M810" i="1"/>
  <c r="J810" i="1"/>
  <c r="K810" i="1" s="1"/>
  <c r="L810" i="1" s="1"/>
  <c r="I810" i="1"/>
  <c r="N809" i="1"/>
  <c r="M809" i="1"/>
  <c r="J809" i="1"/>
  <c r="I809" i="1"/>
  <c r="N808" i="1"/>
  <c r="M808" i="1"/>
  <c r="J808" i="1"/>
  <c r="K808" i="1" s="1"/>
  <c r="L808" i="1" s="1"/>
  <c r="I808" i="1"/>
  <c r="N807" i="1"/>
  <c r="M807" i="1"/>
  <c r="J807" i="1"/>
  <c r="I807" i="1"/>
  <c r="N806" i="1"/>
  <c r="M806" i="1"/>
  <c r="J806" i="1"/>
  <c r="I806" i="1"/>
  <c r="N805" i="1"/>
  <c r="M805" i="1"/>
  <c r="J805" i="1"/>
  <c r="I805" i="1"/>
  <c r="N804" i="1"/>
  <c r="M804" i="1"/>
  <c r="J804" i="1"/>
  <c r="K804" i="1" s="1"/>
  <c r="L804" i="1" s="1"/>
  <c r="I804" i="1"/>
  <c r="N803" i="1"/>
  <c r="M803" i="1"/>
  <c r="J803" i="1"/>
  <c r="I803" i="1"/>
  <c r="N802" i="1"/>
  <c r="M802" i="1"/>
  <c r="J802" i="1"/>
  <c r="K802" i="1" s="1"/>
  <c r="L802" i="1" s="1"/>
  <c r="I802" i="1"/>
  <c r="N801" i="1"/>
  <c r="M801" i="1"/>
  <c r="J801" i="1"/>
  <c r="I801" i="1"/>
  <c r="N800" i="1"/>
  <c r="M800" i="1"/>
  <c r="J800" i="1"/>
  <c r="K800" i="1" s="1"/>
  <c r="L800" i="1" s="1"/>
  <c r="I800" i="1"/>
  <c r="N799" i="1"/>
  <c r="M799" i="1"/>
  <c r="J799" i="1"/>
  <c r="I799" i="1"/>
  <c r="N798" i="1"/>
  <c r="M798" i="1"/>
  <c r="J798" i="1"/>
  <c r="K798" i="1" s="1"/>
  <c r="L798" i="1" s="1"/>
  <c r="I798" i="1"/>
  <c r="N797" i="1"/>
  <c r="M797" i="1"/>
  <c r="J797" i="1"/>
  <c r="I797" i="1"/>
  <c r="N796" i="1"/>
  <c r="M796" i="1"/>
  <c r="J796" i="1"/>
  <c r="K796" i="1" s="1"/>
  <c r="L796" i="1" s="1"/>
  <c r="I796" i="1"/>
  <c r="N795" i="1"/>
  <c r="M795" i="1"/>
  <c r="J795" i="1"/>
  <c r="I795" i="1"/>
  <c r="N794" i="1"/>
  <c r="M794" i="1"/>
  <c r="J794" i="1"/>
  <c r="K794" i="1" s="1"/>
  <c r="L794" i="1" s="1"/>
  <c r="I794" i="1"/>
  <c r="N793" i="1"/>
  <c r="M793" i="1"/>
  <c r="J793" i="1"/>
  <c r="I793" i="1"/>
  <c r="N792" i="1"/>
  <c r="M792" i="1"/>
  <c r="J792" i="1"/>
  <c r="K792" i="1" s="1"/>
  <c r="L792" i="1" s="1"/>
  <c r="I792" i="1"/>
  <c r="N791" i="1"/>
  <c r="M791" i="1"/>
  <c r="J791" i="1"/>
  <c r="I791" i="1"/>
  <c r="N790" i="1"/>
  <c r="M790" i="1"/>
  <c r="J790" i="1"/>
  <c r="K790" i="1" s="1"/>
  <c r="L790" i="1" s="1"/>
  <c r="I790" i="1"/>
  <c r="N789" i="1"/>
  <c r="M789" i="1"/>
  <c r="J789" i="1"/>
  <c r="I789" i="1"/>
  <c r="N788" i="1"/>
  <c r="M788" i="1"/>
  <c r="J788" i="1"/>
  <c r="K788" i="1" s="1"/>
  <c r="L788" i="1" s="1"/>
  <c r="I788" i="1"/>
  <c r="N787" i="1"/>
  <c r="M787" i="1"/>
  <c r="J787" i="1"/>
  <c r="I787" i="1"/>
  <c r="N786" i="1"/>
  <c r="M786" i="1"/>
  <c r="J786" i="1"/>
  <c r="K786" i="1" s="1"/>
  <c r="L786" i="1" s="1"/>
  <c r="I786" i="1"/>
  <c r="N785" i="1"/>
  <c r="M785" i="1"/>
  <c r="J785" i="1"/>
  <c r="I785" i="1"/>
  <c r="N784" i="1"/>
  <c r="M784" i="1"/>
  <c r="J784" i="1"/>
  <c r="K784" i="1" s="1"/>
  <c r="L784" i="1" s="1"/>
  <c r="I784" i="1"/>
  <c r="N783" i="1"/>
  <c r="M783" i="1"/>
  <c r="J783" i="1"/>
  <c r="I783" i="1"/>
  <c r="N782" i="1"/>
  <c r="M782" i="1"/>
  <c r="J782" i="1"/>
  <c r="K782" i="1" s="1"/>
  <c r="L782" i="1" s="1"/>
  <c r="I782" i="1"/>
  <c r="N781" i="1"/>
  <c r="M781" i="1"/>
  <c r="J781" i="1"/>
  <c r="I781" i="1"/>
  <c r="N780" i="1"/>
  <c r="M780" i="1"/>
  <c r="J780" i="1"/>
  <c r="K780" i="1" s="1"/>
  <c r="L780" i="1" s="1"/>
  <c r="I780" i="1"/>
  <c r="N779" i="1"/>
  <c r="M779" i="1"/>
  <c r="J779" i="1"/>
  <c r="I779" i="1"/>
  <c r="N778" i="1"/>
  <c r="M778" i="1"/>
  <c r="J778" i="1"/>
  <c r="K778" i="1" s="1"/>
  <c r="L778" i="1" s="1"/>
  <c r="I778" i="1"/>
  <c r="N777" i="1"/>
  <c r="M777" i="1"/>
  <c r="J777" i="1"/>
  <c r="I777" i="1"/>
  <c r="N776" i="1"/>
  <c r="M776" i="1"/>
  <c r="J776" i="1"/>
  <c r="K776" i="1" s="1"/>
  <c r="L776" i="1" s="1"/>
  <c r="I776" i="1"/>
  <c r="N775" i="1"/>
  <c r="M775" i="1"/>
  <c r="J775" i="1"/>
  <c r="I775" i="1"/>
  <c r="N774" i="1"/>
  <c r="M774" i="1"/>
  <c r="J774" i="1"/>
  <c r="K774" i="1" s="1"/>
  <c r="L774" i="1" s="1"/>
  <c r="I774" i="1"/>
  <c r="N773" i="1"/>
  <c r="M773" i="1"/>
  <c r="J773" i="1"/>
  <c r="I773" i="1"/>
  <c r="N772" i="1"/>
  <c r="M772" i="1"/>
  <c r="J772" i="1"/>
  <c r="K772" i="1" s="1"/>
  <c r="L772" i="1" s="1"/>
  <c r="I772" i="1"/>
  <c r="N771" i="1"/>
  <c r="M771" i="1"/>
  <c r="J771" i="1"/>
  <c r="I771" i="1"/>
  <c r="N770" i="1"/>
  <c r="M770" i="1"/>
  <c r="J770" i="1"/>
  <c r="K770" i="1" s="1"/>
  <c r="L770" i="1" s="1"/>
  <c r="I770" i="1"/>
  <c r="N769" i="1"/>
  <c r="M769" i="1"/>
  <c r="J769" i="1"/>
  <c r="I769" i="1"/>
  <c r="N768" i="1"/>
  <c r="M768" i="1"/>
  <c r="J768" i="1"/>
  <c r="K768" i="1" s="1"/>
  <c r="L768" i="1" s="1"/>
  <c r="I768" i="1"/>
  <c r="N767" i="1"/>
  <c r="M767" i="1"/>
  <c r="J767" i="1"/>
  <c r="I767" i="1"/>
  <c r="N766" i="1"/>
  <c r="M766" i="1"/>
  <c r="J766" i="1"/>
  <c r="K766" i="1" s="1"/>
  <c r="L766" i="1" s="1"/>
  <c r="I766" i="1"/>
  <c r="N765" i="1"/>
  <c r="M765" i="1"/>
  <c r="J765" i="1"/>
  <c r="I765" i="1"/>
  <c r="N764" i="1"/>
  <c r="M764" i="1"/>
  <c r="J764" i="1"/>
  <c r="K764" i="1" s="1"/>
  <c r="L764" i="1" s="1"/>
  <c r="I764" i="1"/>
  <c r="N763" i="1"/>
  <c r="M763" i="1"/>
  <c r="J763" i="1"/>
  <c r="I763" i="1"/>
  <c r="N762" i="1"/>
  <c r="M762" i="1"/>
  <c r="J762" i="1"/>
  <c r="K762" i="1" s="1"/>
  <c r="L762" i="1" s="1"/>
  <c r="I762" i="1"/>
  <c r="N761" i="1"/>
  <c r="M761" i="1"/>
  <c r="J761" i="1"/>
  <c r="I761" i="1"/>
  <c r="N760" i="1"/>
  <c r="M760" i="1"/>
  <c r="J760" i="1"/>
  <c r="K760" i="1" s="1"/>
  <c r="L760" i="1" s="1"/>
  <c r="I760" i="1"/>
  <c r="N759" i="1"/>
  <c r="M759" i="1"/>
  <c r="J759" i="1"/>
  <c r="I759" i="1"/>
  <c r="N758" i="1"/>
  <c r="M758" i="1"/>
  <c r="J758" i="1"/>
  <c r="K758" i="1" s="1"/>
  <c r="L758" i="1" s="1"/>
  <c r="I758" i="1"/>
  <c r="N757" i="1"/>
  <c r="M757" i="1"/>
  <c r="J757" i="1"/>
  <c r="I757" i="1"/>
  <c r="N756" i="1"/>
  <c r="M756" i="1"/>
  <c r="J756" i="1"/>
  <c r="K756" i="1" s="1"/>
  <c r="L756" i="1" s="1"/>
  <c r="I756" i="1"/>
  <c r="N755" i="1"/>
  <c r="M755" i="1"/>
  <c r="J755" i="1"/>
  <c r="I755" i="1"/>
  <c r="N754" i="1"/>
  <c r="M754" i="1"/>
  <c r="J754" i="1"/>
  <c r="K754" i="1" s="1"/>
  <c r="L754" i="1" s="1"/>
  <c r="I754" i="1"/>
  <c r="N753" i="1"/>
  <c r="M753" i="1"/>
  <c r="J753" i="1"/>
  <c r="I753" i="1"/>
  <c r="N752" i="1"/>
  <c r="M752" i="1"/>
  <c r="J752" i="1"/>
  <c r="K752" i="1" s="1"/>
  <c r="L752" i="1" s="1"/>
  <c r="I752" i="1"/>
  <c r="N751" i="1"/>
  <c r="M751" i="1"/>
  <c r="J751" i="1"/>
  <c r="I751" i="1"/>
  <c r="N750" i="1"/>
  <c r="M750" i="1"/>
  <c r="J750" i="1"/>
  <c r="K750" i="1" s="1"/>
  <c r="L750" i="1" s="1"/>
  <c r="I750" i="1"/>
  <c r="N749" i="1"/>
  <c r="M749" i="1"/>
  <c r="J749" i="1"/>
  <c r="I749" i="1"/>
  <c r="N748" i="1"/>
  <c r="M748" i="1"/>
  <c r="J748" i="1"/>
  <c r="K748" i="1" s="1"/>
  <c r="L748" i="1" s="1"/>
  <c r="I748" i="1"/>
  <c r="N747" i="1"/>
  <c r="M747" i="1"/>
  <c r="J747" i="1"/>
  <c r="I747" i="1"/>
  <c r="N746" i="1"/>
  <c r="M746" i="1"/>
  <c r="J746" i="1"/>
  <c r="K746" i="1" s="1"/>
  <c r="L746" i="1" s="1"/>
  <c r="I746" i="1"/>
  <c r="N745" i="1"/>
  <c r="M745" i="1"/>
  <c r="J745" i="1"/>
  <c r="I745" i="1"/>
  <c r="N744" i="1"/>
  <c r="M744" i="1"/>
  <c r="J744" i="1"/>
  <c r="K744" i="1" s="1"/>
  <c r="L744" i="1" s="1"/>
  <c r="I744" i="1"/>
  <c r="N743" i="1"/>
  <c r="M743" i="1"/>
  <c r="J743" i="1"/>
  <c r="I743" i="1"/>
  <c r="N742" i="1"/>
  <c r="M742" i="1"/>
  <c r="J742" i="1"/>
  <c r="K742" i="1" s="1"/>
  <c r="L742" i="1" s="1"/>
  <c r="I742" i="1"/>
  <c r="N741" i="1"/>
  <c r="M741" i="1"/>
  <c r="J741" i="1"/>
  <c r="I741" i="1"/>
  <c r="N740" i="1"/>
  <c r="M740" i="1"/>
  <c r="J740" i="1"/>
  <c r="K740" i="1" s="1"/>
  <c r="L740" i="1" s="1"/>
  <c r="I740" i="1"/>
  <c r="N739" i="1"/>
  <c r="M739" i="1"/>
  <c r="J739" i="1"/>
  <c r="I739" i="1"/>
  <c r="N738" i="1"/>
  <c r="M738" i="1"/>
  <c r="J738" i="1"/>
  <c r="K738" i="1" s="1"/>
  <c r="L738" i="1" s="1"/>
  <c r="I738" i="1"/>
  <c r="N737" i="1"/>
  <c r="M737" i="1"/>
  <c r="J737" i="1"/>
  <c r="I737" i="1"/>
  <c r="N736" i="1"/>
  <c r="M736" i="1"/>
  <c r="J736" i="1"/>
  <c r="K736" i="1" s="1"/>
  <c r="L736" i="1" s="1"/>
  <c r="I736" i="1"/>
  <c r="N735" i="1"/>
  <c r="M735" i="1"/>
  <c r="J735" i="1"/>
  <c r="I735" i="1"/>
  <c r="N734" i="1"/>
  <c r="M734" i="1"/>
  <c r="J734" i="1"/>
  <c r="K734" i="1" s="1"/>
  <c r="L734" i="1" s="1"/>
  <c r="I734" i="1"/>
  <c r="N733" i="1"/>
  <c r="M733" i="1"/>
  <c r="J733" i="1"/>
  <c r="I733" i="1"/>
  <c r="N732" i="1"/>
  <c r="M732" i="1"/>
  <c r="J732" i="1"/>
  <c r="K732" i="1" s="1"/>
  <c r="L732" i="1" s="1"/>
  <c r="I732" i="1"/>
  <c r="N731" i="1"/>
  <c r="M731" i="1"/>
  <c r="J731" i="1"/>
  <c r="I731" i="1"/>
  <c r="N730" i="1"/>
  <c r="M730" i="1"/>
  <c r="L730" i="1"/>
  <c r="K730" i="1"/>
  <c r="J730" i="1"/>
  <c r="I730" i="1"/>
  <c r="N729" i="1"/>
  <c r="M729" i="1"/>
  <c r="K729" i="1"/>
  <c r="J729" i="1"/>
  <c r="L729" i="1" s="1"/>
  <c r="I729" i="1"/>
  <c r="N728" i="1"/>
  <c r="M728" i="1"/>
  <c r="K728" i="1"/>
  <c r="L728" i="1" s="1"/>
  <c r="J728" i="1"/>
  <c r="I728" i="1"/>
  <c r="N727" i="1"/>
  <c r="M727" i="1"/>
  <c r="K727" i="1"/>
  <c r="J727" i="1"/>
  <c r="L727" i="1" s="1"/>
  <c r="I727" i="1"/>
  <c r="N726" i="1"/>
  <c r="M726" i="1"/>
  <c r="K726" i="1"/>
  <c r="L726" i="1" s="1"/>
  <c r="J726" i="1"/>
  <c r="I726" i="1"/>
  <c r="N725" i="1"/>
  <c r="M725" i="1"/>
  <c r="K725" i="1"/>
  <c r="J725" i="1"/>
  <c r="L725" i="1" s="1"/>
  <c r="I725" i="1"/>
  <c r="N724" i="1"/>
  <c r="M724" i="1"/>
  <c r="K724" i="1"/>
  <c r="L724" i="1" s="1"/>
  <c r="J724" i="1"/>
  <c r="I724" i="1"/>
  <c r="N723" i="1"/>
  <c r="M723" i="1"/>
  <c r="K723" i="1"/>
  <c r="J723" i="1"/>
  <c r="L723" i="1" s="1"/>
  <c r="I723" i="1"/>
  <c r="N722" i="1"/>
  <c r="M722" i="1"/>
  <c r="K722" i="1"/>
  <c r="L722" i="1" s="1"/>
  <c r="J722" i="1"/>
  <c r="I722" i="1"/>
  <c r="N721" i="1"/>
  <c r="M721" i="1"/>
  <c r="K721" i="1"/>
  <c r="J721" i="1"/>
  <c r="L721" i="1" s="1"/>
  <c r="I721" i="1"/>
  <c r="N720" i="1"/>
  <c r="M720" i="1"/>
  <c r="K720" i="1"/>
  <c r="L720" i="1" s="1"/>
  <c r="J720" i="1"/>
  <c r="I720" i="1"/>
  <c r="N719" i="1"/>
  <c r="M719" i="1"/>
  <c r="K719" i="1"/>
  <c r="J719" i="1"/>
  <c r="L719" i="1" s="1"/>
  <c r="I719" i="1"/>
  <c r="N718" i="1"/>
  <c r="M718" i="1"/>
  <c r="K718" i="1"/>
  <c r="L718" i="1" s="1"/>
  <c r="J718" i="1"/>
  <c r="I718" i="1"/>
  <c r="N717" i="1"/>
  <c r="M717" i="1"/>
  <c r="K717" i="1"/>
  <c r="J717" i="1"/>
  <c r="L717" i="1" s="1"/>
  <c r="I717" i="1"/>
  <c r="N716" i="1"/>
  <c r="M716" i="1"/>
  <c r="K716" i="1"/>
  <c r="L716" i="1" s="1"/>
  <c r="J716" i="1"/>
  <c r="I716" i="1"/>
  <c r="N715" i="1"/>
  <c r="M715" i="1"/>
  <c r="K715" i="1"/>
  <c r="J715" i="1"/>
  <c r="L715" i="1" s="1"/>
  <c r="I715" i="1"/>
  <c r="N714" i="1"/>
  <c r="M714" i="1"/>
  <c r="K714" i="1"/>
  <c r="L714" i="1" s="1"/>
  <c r="J714" i="1"/>
  <c r="I714" i="1"/>
  <c r="N713" i="1"/>
  <c r="M713" i="1"/>
  <c r="K713" i="1"/>
  <c r="J713" i="1"/>
  <c r="L713" i="1" s="1"/>
  <c r="I713" i="1"/>
  <c r="N712" i="1"/>
  <c r="M712" i="1"/>
  <c r="K712" i="1"/>
  <c r="L712" i="1" s="1"/>
  <c r="J712" i="1"/>
  <c r="I712" i="1"/>
  <c r="N711" i="1"/>
  <c r="M711" i="1"/>
  <c r="K711" i="1"/>
  <c r="J711" i="1"/>
  <c r="L711" i="1" s="1"/>
  <c r="I711" i="1"/>
  <c r="N710" i="1"/>
  <c r="M710" i="1"/>
  <c r="K710" i="1"/>
  <c r="L710" i="1" s="1"/>
  <c r="J710" i="1"/>
  <c r="I710" i="1"/>
  <c r="N709" i="1"/>
  <c r="M709" i="1"/>
  <c r="K709" i="1"/>
  <c r="J709" i="1"/>
  <c r="L709" i="1" s="1"/>
  <c r="I709" i="1"/>
  <c r="N708" i="1"/>
  <c r="M708" i="1"/>
  <c r="K708" i="1"/>
  <c r="L708" i="1" s="1"/>
  <c r="J708" i="1"/>
  <c r="I708" i="1"/>
  <c r="N707" i="1"/>
  <c r="M707" i="1"/>
  <c r="K707" i="1"/>
  <c r="J707" i="1"/>
  <c r="L707" i="1" s="1"/>
  <c r="I707" i="1"/>
  <c r="N706" i="1"/>
  <c r="M706" i="1"/>
  <c r="K706" i="1"/>
  <c r="L706" i="1" s="1"/>
  <c r="J706" i="1"/>
  <c r="I706" i="1"/>
  <c r="N705" i="1"/>
  <c r="M705" i="1"/>
  <c r="K705" i="1"/>
  <c r="J705" i="1"/>
  <c r="L705" i="1" s="1"/>
  <c r="I705" i="1"/>
  <c r="N704" i="1"/>
  <c r="M704" i="1"/>
  <c r="K704" i="1"/>
  <c r="L704" i="1" s="1"/>
  <c r="J704" i="1"/>
  <c r="I704" i="1"/>
  <c r="N703" i="1"/>
  <c r="M703" i="1"/>
  <c r="K703" i="1"/>
  <c r="J703" i="1"/>
  <c r="L703" i="1" s="1"/>
  <c r="I703" i="1"/>
  <c r="N702" i="1"/>
  <c r="M702" i="1"/>
  <c r="K702" i="1"/>
  <c r="L702" i="1" s="1"/>
  <c r="J702" i="1"/>
  <c r="I702" i="1"/>
  <c r="N701" i="1"/>
  <c r="M701" i="1"/>
  <c r="K701" i="1"/>
  <c r="J701" i="1"/>
  <c r="L701" i="1" s="1"/>
  <c r="I701" i="1"/>
  <c r="N700" i="1"/>
  <c r="M700" i="1"/>
  <c r="K700" i="1"/>
  <c r="L700" i="1" s="1"/>
  <c r="J700" i="1"/>
  <c r="I700" i="1"/>
  <c r="N699" i="1"/>
  <c r="M699" i="1"/>
  <c r="K699" i="1"/>
  <c r="J699" i="1"/>
  <c r="L699" i="1" s="1"/>
  <c r="I699" i="1"/>
  <c r="N698" i="1"/>
  <c r="M698" i="1"/>
  <c r="K698" i="1"/>
  <c r="L698" i="1" s="1"/>
  <c r="J698" i="1"/>
  <c r="I698" i="1"/>
  <c r="N697" i="1"/>
  <c r="M697" i="1"/>
  <c r="K697" i="1"/>
  <c r="J697" i="1"/>
  <c r="L697" i="1" s="1"/>
  <c r="I697" i="1"/>
  <c r="N696" i="1"/>
  <c r="M696" i="1"/>
  <c r="K696" i="1"/>
  <c r="L696" i="1" s="1"/>
  <c r="J696" i="1"/>
  <c r="I696" i="1"/>
  <c r="N695" i="1"/>
  <c r="M695" i="1"/>
  <c r="K695" i="1"/>
  <c r="J695" i="1"/>
  <c r="L695" i="1" s="1"/>
  <c r="I695" i="1"/>
  <c r="N694" i="1"/>
  <c r="M694" i="1"/>
  <c r="K694" i="1"/>
  <c r="J694" i="1"/>
  <c r="L694" i="1" s="1"/>
  <c r="I694" i="1"/>
  <c r="N693" i="1"/>
  <c r="M693" i="1"/>
  <c r="K693" i="1"/>
  <c r="J693" i="1"/>
  <c r="L693" i="1" s="1"/>
  <c r="I693" i="1"/>
  <c r="N692" i="1"/>
  <c r="M692" i="1"/>
  <c r="K692" i="1"/>
  <c r="J692" i="1"/>
  <c r="L692" i="1" s="1"/>
  <c r="I692" i="1"/>
  <c r="N691" i="1"/>
  <c r="M691" i="1"/>
  <c r="K691" i="1"/>
  <c r="J691" i="1"/>
  <c r="L691" i="1" s="1"/>
  <c r="I691" i="1"/>
  <c r="N690" i="1"/>
  <c r="M690" i="1"/>
  <c r="K690" i="1"/>
  <c r="L690" i="1" s="1"/>
  <c r="J690" i="1"/>
  <c r="I690" i="1"/>
  <c r="N689" i="1"/>
  <c r="M689" i="1"/>
  <c r="K689" i="1"/>
  <c r="J689" i="1"/>
  <c r="L689" i="1" s="1"/>
  <c r="I689" i="1"/>
  <c r="N688" i="1"/>
  <c r="M688" i="1"/>
  <c r="K688" i="1"/>
  <c r="L688" i="1" s="1"/>
  <c r="J688" i="1"/>
  <c r="I688" i="1"/>
  <c r="N687" i="1"/>
  <c r="M687" i="1"/>
  <c r="K687" i="1"/>
  <c r="J687" i="1"/>
  <c r="L687" i="1" s="1"/>
  <c r="I687" i="1"/>
  <c r="N686" i="1"/>
  <c r="M686" i="1"/>
  <c r="K686" i="1"/>
  <c r="L686" i="1" s="1"/>
  <c r="J686" i="1"/>
  <c r="I686" i="1"/>
  <c r="N685" i="1"/>
  <c r="M685" i="1"/>
  <c r="K685" i="1"/>
  <c r="J685" i="1"/>
  <c r="L685" i="1" s="1"/>
  <c r="I685" i="1"/>
  <c r="N684" i="1"/>
  <c r="M684" i="1"/>
  <c r="K684" i="1"/>
  <c r="L684" i="1" s="1"/>
  <c r="J684" i="1"/>
  <c r="I684" i="1"/>
  <c r="N683" i="1"/>
  <c r="M683" i="1"/>
  <c r="K683" i="1"/>
  <c r="J683" i="1"/>
  <c r="L683" i="1" s="1"/>
  <c r="I683" i="1"/>
  <c r="N682" i="1"/>
  <c r="M682" i="1"/>
  <c r="K682" i="1"/>
  <c r="L682" i="1" s="1"/>
  <c r="J682" i="1"/>
  <c r="I682" i="1"/>
  <c r="N681" i="1"/>
  <c r="M681" i="1"/>
  <c r="K681" i="1"/>
  <c r="J681" i="1"/>
  <c r="L681" i="1" s="1"/>
  <c r="I681" i="1"/>
  <c r="N680" i="1"/>
  <c r="M680" i="1"/>
  <c r="K680" i="1"/>
  <c r="L680" i="1" s="1"/>
  <c r="J680" i="1"/>
  <c r="I680" i="1"/>
  <c r="N679" i="1"/>
  <c r="M679" i="1"/>
  <c r="K679" i="1"/>
  <c r="J679" i="1"/>
  <c r="I679" i="1"/>
  <c r="N678" i="1"/>
  <c r="M678" i="1"/>
  <c r="K678" i="1"/>
  <c r="L678" i="1" s="1"/>
  <c r="J678" i="1"/>
  <c r="I678" i="1"/>
  <c r="N677" i="1"/>
  <c r="M677" i="1"/>
  <c r="K677" i="1"/>
  <c r="J677" i="1"/>
  <c r="L677" i="1" s="1"/>
  <c r="I677" i="1"/>
  <c r="N676" i="1"/>
  <c r="M676" i="1"/>
  <c r="K676" i="1"/>
  <c r="L676" i="1" s="1"/>
  <c r="J676" i="1"/>
  <c r="I676" i="1"/>
  <c r="N675" i="1"/>
  <c r="M675" i="1"/>
  <c r="K675" i="1"/>
  <c r="J675" i="1"/>
  <c r="I675" i="1"/>
  <c r="N674" i="1"/>
  <c r="M674" i="1"/>
  <c r="K674" i="1"/>
  <c r="L674" i="1" s="1"/>
  <c r="J674" i="1"/>
  <c r="I674" i="1"/>
  <c r="N673" i="1"/>
  <c r="M673" i="1"/>
  <c r="K673" i="1"/>
  <c r="J673" i="1"/>
  <c r="L673" i="1" s="1"/>
  <c r="I673" i="1"/>
  <c r="N672" i="1"/>
  <c r="M672" i="1"/>
  <c r="K672" i="1"/>
  <c r="J672" i="1"/>
  <c r="L672" i="1" s="1"/>
  <c r="I672" i="1"/>
  <c r="N671" i="1"/>
  <c r="M671" i="1"/>
  <c r="K671" i="1"/>
  <c r="J671" i="1"/>
  <c r="I671" i="1"/>
  <c r="N670" i="1"/>
  <c r="M670" i="1"/>
  <c r="K670" i="1"/>
  <c r="J670" i="1"/>
  <c r="I670" i="1"/>
  <c r="N669" i="1"/>
  <c r="M669" i="1"/>
  <c r="K669" i="1"/>
  <c r="J669" i="1"/>
  <c r="L669" i="1" s="1"/>
  <c r="I669" i="1"/>
  <c r="N668" i="1"/>
  <c r="M668" i="1"/>
  <c r="K668" i="1"/>
  <c r="J668" i="1"/>
  <c r="L668" i="1" s="1"/>
  <c r="I668" i="1"/>
  <c r="N667" i="1"/>
  <c r="M667" i="1"/>
  <c r="K667" i="1"/>
  <c r="J667" i="1"/>
  <c r="I667" i="1"/>
  <c r="N666" i="1"/>
  <c r="M666" i="1"/>
  <c r="K666" i="1"/>
  <c r="L666" i="1" s="1"/>
  <c r="J666" i="1"/>
  <c r="I666" i="1"/>
  <c r="N665" i="1"/>
  <c r="M665" i="1"/>
  <c r="K665" i="1"/>
  <c r="J665" i="1"/>
  <c r="L665" i="1" s="1"/>
  <c r="I665" i="1"/>
  <c r="N664" i="1"/>
  <c r="M664" i="1"/>
  <c r="K664" i="1"/>
  <c r="L664" i="1" s="1"/>
  <c r="J664" i="1"/>
  <c r="I664" i="1"/>
  <c r="N663" i="1"/>
  <c r="M663" i="1"/>
  <c r="K663" i="1"/>
  <c r="J663" i="1"/>
  <c r="I663" i="1"/>
  <c r="N662" i="1"/>
  <c r="M662" i="1"/>
  <c r="J662" i="1"/>
  <c r="K662" i="1" s="1"/>
  <c r="L662" i="1" s="1"/>
  <c r="I662" i="1"/>
  <c r="N661" i="1"/>
  <c r="M661" i="1"/>
  <c r="K661" i="1"/>
  <c r="J661" i="1"/>
  <c r="L661" i="1" s="1"/>
  <c r="I661" i="1"/>
  <c r="N660" i="1"/>
  <c r="M660" i="1"/>
  <c r="J660" i="1"/>
  <c r="K660" i="1" s="1"/>
  <c r="L660" i="1" s="1"/>
  <c r="I660" i="1"/>
  <c r="N659" i="1"/>
  <c r="M659" i="1"/>
  <c r="K659" i="1"/>
  <c r="J659" i="1"/>
  <c r="L659" i="1" s="1"/>
  <c r="I659" i="1"/>
  <c r="N658" i="1"/>
  <c r="M658" i="1"/>
  <c r="J658" i="1"/>
  <c r="K658" i="1" s="1"/>
  <c r="L658" i="1" s="1"/>
  <c r="I658" i="1"/>
  <c r="N657" i="1"/>
  <c r="M657" i="1"/>
  <c r="K657" i="1"/>
  <c r="J657" i="1"/>
  <c r="L657" i="1" s="1"/>
  <c r="I657" i="1"/>
  <c r="N656" i="1"/>
  <c r="M656" i="1"/>
  <c r="J656" i="1"/>
  <c r="K656" i="1" s="1"/>
  <c r="L656" i="1" s="1"/>
  <c r="I656" i="1"/>
  <c r="N655" i="1"/>
  <c r="M655" i="1"/>
  <c r="K655" i="1"/>
  <c r="J655" i="1"/>
  <c r="L655" i="1" s="1"/>
  <c r="I655" i="1"/>
  <c r="N654" i="1"/>
  <c r="M654" i="1"/>
  <c r="J654" i="1"/>
  <c r="K654" i="1" s="1"/>
  <c r="L654" i="1" s="1"/>
  <c r="I654" i="1"/>
  <c r="N653" i="1"/>
  <c r="M653" i="1"/>
  <c r="K653" i="1"/>
  <c r="J653" i="1"/>
  <c r="L653" i="1" s="1"/>
  <c r="I653" i="1"/>
  <c r="N652" i="1"/>
  <c r="M652" i="1"/>
  <c r="J652" i="1"/>
  <c r="K652" i="1" s="1"/>
  <c r="L652" i="1" s="1"/>
  <c r="I652" i="1"/>
  <c r="N651" i="1"/>
  <c r="M651" i="1"/>
  <c r="K651" i="1"/>
  <c r="J651" i="1"/>
  <c r="L651" i="1" s="1"/>
  <c r="I651" i="1"/>
  <c r="N650" i="1"/>
  <c r="M650" i="1"/>
  <c r="J650" i="1"/>
  <c r="K650" i="1" s="1"/>
  <c r="L650" i="1" s="1"/>
  <c r="I650" i="1"/>
  <c r="N649" i="1"/>
  <c r="M649" i="1"/>
  <c r="K649" i="1"/>
  <c r="J649" i="1"/>
  <c r="L649" i="1" s="1"/>
  <c r="I649" i="1"/>
  <c r="N648" i="1"/>
  <c r="M648" i="1"/>
  <c r="J648" i="1"/>
  <c r="K648" i="1" s="1"/>
  <c r="L648" i="1" s="1"/>
  <c r="I648" i="1"/>
  <c r="N647" i="1"/>
  <c r="M647" i="1"/>
  <c r="K647" i="1"/>
  <c r="J647" i="1"/>
  <c r="L647" i="1" s="1"/>
  <c r="I647" i="1"/>
  <c r="N646" i="1"/>
  <c r="M646" i="1"/>
  <c r="J646" i="1"/>
  <c r="I646" i="1"/>
  <c r="N645" i="1"/>
  <c r="M645" i="1"/>
  <c r="K645" i="1"/>
  <c r="J645" i="1"/>
  <c r="L645" i="1" s="1"/>
  <c r="I645" i="1"/>
  <c r="N644" i="1"/>
  <c r="M644" i="1"/>
  <c r="J644" i="1"/>
  <c r="K644" i="1" s="1"/>
  <c r="L644" i="1" s="1"/>
  <c r="I644" i="1"/>
  <c r="N643" i="1"/>
  <c r="M643" i="1"/>
  <c r="K643" i="1"/>
  <c r="J643" i="1"/>
  <c r="L643" i="1" s="1"/>
  <c r="I643" i="1"/>
  <c r="N642" i="1"/>
  <c r="M642" i="1"/>
  <c r="J642" i="1"/>
  <c r="K642" i="1" s="1"/>
  <c r="L642" i="1" s="1"/>
  <c r="I642" i="1"/>
  <c r="N641" i="1"/>
  <c r="M641" i="1"/>
  <c r="K641" i="1"/>
  <c r="J641" i="1"/>
  <c r="L641" i="1" s="1"/>
  <c r="I641" i="1"/>
  <c r="N640" i="1"/>
  <c r="M640" i="1"/>
  <c r="J640" i="1"/>
  <c r="K640" i="1" s="1"/>
  <c r="L640" i="1" s="1"/>
  <c r="I640" i="1"/>
  <c r="N639" i="1"/>
  <c r="M639" i="1"/>
  <c r="K639" i="1"/>
  <c r="J639" i="1"/>
  <c r="L639" i="1" s="1"/>
  <c r="I639" i="1"/>
  <c r="N638" i="1"/>
  <c r="M638" i="1"/>
  <c r="J638" i="1"/>
  <c r="K638" i="1" s="1"/>
  <c r="L638" i="1" s="1"/>
  <c r="I638" i="1"/>
  <c r="N637" i="1"/>
  <c r="M637" i="1"/>
  <c r="K637" i="1"/>
  <c r="J637" i="1"/>
  <c r="L637" i="1" s="1"/>
  <c r="I637" i="1"/>
  <c r="N636" i="1"/>
  <c r="M636" i="1"/>
  <c r="J636" i="1"/>
  <c r="K636" i="1" s="1"/>
  <c r="L636" i="1" s="1"/>
  <c r="I636" i="1"/>
  <c r="N635" i="1"/>
  <c r="M635" i="1"/>
  <c r="K635" i="1"/>
  <c r="J635" i="1"/>
  <c r="L635" i="1" s="1"/>
  <c r="I635" i="1"/>
  <c r="N634" i="1"/>
  <c r="M634" i="1"/>
  <c r="J634" i="1"/>
  <c r="K634" i="1" s="1"/>
  <c r="L634" i="1" s="1"/>
  <c r="I634" i="1"/>
  <c r="N633" i="1"/>
  <c r="M633" i="1"/>
  <c r="K633" i="1"/>
  <c r="J633" i="1"/>
  <c r="L633" i="1" s="1"/>
  <c r="I633" i="1"/>
  <c r="N632" i="1"/>
  <c r="M632" i="1"/>
  <c r="J632" i="1"/>
  <c r="K632" i="1" s="1"/>
  <c r="L632" i="1" s="1"/>
  <c r="I632" i="1"/>
  <c r="N631" i="1"/>
  <c r="M631" i="1"/>
  <c r="K631" i="1"/>
  <c r="J631" i="1"/>
  <c r="L631" i="1" s="1"/>
  <c r="I631" i="1"/>
  <c r="N630" i="1"/>
  <c r="M630" i="1"/>
  <c r="J630" i="1"/>
  <c r="K630" i="1" s="1"/>
  <c r="L630" i="1" s="1"/>
  <c r="I630" i="1"/>
  <c r="N629" i="1"/>
  <c r="M629" i="1"/>
  <c r="K629" i="1"/>
  <c r="J629" i="1"/>
  <c r="L629" i="1" s="1"/>
  <c r="I629" i="1"/>
  <c r="N628" i="1"/>
  <c r="M628" i="1"/>
  <c r="J628" i="1"/>
  <c r="K628" i="1" s="1"/>
  <c r="L628" i="1" s="1"/>
  <c r="I628" i="1"/>
  <c r="N627" i="1"/>
  <c r="M627" i="1"/>
  <c r="K627" i="1"/>
  <c r="J627" i="1"/>
  <c r="L627" i="1" s="1"/>
  <c r="I627" i="1"/>
  <c r="N626" i="1"/>
  <c r="M626" i="1"/>
  <c r="J626" i="1"/>
  <c r="K626" i="1" s="1"/>
  <c r="L626" i="1" s="1"/>
  <c r="I626" i="1"/>
  <c r="N625" i="1"/>
  <c r="M625" i="1"/>
  <c r="K625" i="1"/>
  <c r="J625" i="1"/>
  <c r="L625" i="1" s="1"/>
  <c r="I625" i="1"/>
  <c r="N624" i="1"/>
  <c r="M624" i="1"/>
  <c r="J624" i="1"/>
  <c r="K624" i="1" s="1"/>
  <c r="L624" i="1" s="1"/>
  <c r="I624" i="1"/>
  <c r="N623" i="1"/>
  <c r="M623" i="1"/>
  <c r="K623" i="1"/>
  <c r="J623" i="1"/>
  <c r="L623" i="1" s="1"/>
  <c r="I623" i="1"/>
  <c r="N622" i="1"/>
  <c r="M622" i="1"/>
  <c r="J622" i="1"/>
  <c r="K622" i="1" s="1"/>
  <c r="L622" i="1" s="1"/>
  <c r="I622" i="1"/>
  <c r="N621" i="1"/>
  <c r="M621" i="1"/>
  <c r="K621" i="1"/>
  <c r="J621" i="1"/>
  <c r="L621" i="1" s="1"/>
  <c r="I621" i="1"/>
  <c r="N620" i="1"/>
  <c r="M620" i="1"/>
  <c r="J620" i="1"/>
  <c r="K620" i="1" s="1"/>
  <c r="L620" i="1" s="1"/>
  <c r="I620" i="1"/>
  <c r="N619" i="1"/>
  <c r="M619" i="1"/>
  <c r="K619" i="1"/>
  <c r="J619" i="1"/>
  <c r="L619" i="1" s="1"/>
  <c r="I619" i="1"/>
  <c r="N618" i="1"/>
  <c r="M618" i="1"/>
  <c r="J618" i="1"/>
  <c r="K618" i="1" s="1"/>
  <c r="L618" i="1" s="1"/>
  <c r="I618" i="1"/>
  <c r="N617" i="1"/>
  <c r="M617" i="1"/>
  <c r="K617" i="1"/>
  <c r="J617" i="1"/>
  <c r="L617" i="1" s="1"/>
  <c r="I617" i="1"/>
  <c r="N616" i="1"/>
  <c r="M616" i="1"/>
  <c r="J616" i="1"/>
  <c r="K616" i="1" s="1"/>
  <c r="L616" i="1" s="1"/>
  <c r="I616" i="1"/>
  <c r="N615" i="1"/>
  <c r="M615" i="1"/>
  <c r="K615" i="1"/>
  <c r="J615" i="1"/>
  <c r="L615" i="1" s="1"/>
  <c r="I615" i="1"/>
  <c r="N614" i="1"/>
  <c r="M614" i="1"/>
  <c r="J614" i="1"/>
  <c r="K614" i="1" s="1"/>
  <c r="L614" i="1" s="1"/>
  <c r="I614" i="1"/>
  <c r="N613" i="1"/>
  <c r="M613" i="1"/>
  <c r="K613" i="1"/>
  <c r="J613" i="1"/>
  <c r="L613" i="1" s="1"/>
  <c r="I613" i="1"/>
  <c r="N612" i="1"/>
  <c r="M612" i="1"/>
  <c r="J612" i="1"/>
  <c r="K612" i="1" s="1"/>
  <c r="L612" i="1" s="1"/>
  <c r="I612" i="1"/>
  <c r="N611" i="1"/>
  <c r="M611" i="1"/>
  <c r="K611" i="1"/>
  <c r="J611" i="1"/>
  <c r="L611" i="1" s="1"/>
  <c r="I611" i="1"/>
  <c r="N610" i="1"/>
  <c r="M610" i="1"/>
  <c r="J610" i="1"/>
  <c r="K610" i="1" s="1"/>
  <c r="L610" i="1" s="1"/>
  <c r="I610" i="1"/>
  <c r="N609" i="1"/>
  <c r="M609" i="1"/>
  <c r="K609" i="1"/>
  <c r="J609" i="1"/>
  <c r="L609" i="1" s="1"/>
  <c r="I609" i="1"/>
  <c r="N608" i="1"/>
  <c r="M608" i="1"/>
  <c r="J608" i="1"/>
  <c r="I608" i="1"/>
  <c r="N607" i="1"/>
  <c r="M607" i="1"/>
  <c r="K607" i="1"/>
  <c r="J607" i="1"/>
  <c r="L607" i="1" s="1"/>
  <c r="I607" i="1"/>
  <c r="N606" i="1"/>
  <c r="M606" i="1"/>
  <c r="J606" i="1"/>
  <c r="K606" i="1" s="1"/>
  <c r="L606" i="1" s="1"/>
  <c r="I606" i="1"/>
  <c r="N605" i="1"/>
  <c r="M605" i="1"/>
  <c r="K605" i="1"/>
  <c r="J605" i="1"/>
  <c r="L605" i="1" s="1"/>
  <c r="I605" i="1"/>
  <c r="N604" i="1"/>
  <c r="M604" i="1"/>
  <c r="J604" i="1"/>
  <c r="K604" i="1" s="1"/>
  <c r="L604" i="1" s="1"/>
  <c r="I604" i="1"/>
  <c r="N603" i="1"/>
  <c r="M603" i="1"/>
  <c r="K603" i="1"/>
  <c r="J603" i="1"/>
  <c r="L603" i="1" s="1"/>
  <c r="I603" i="1"/>
  <c r="N602" i="1"/>
  <c r="M602" i="1"/>
  <c r="J602" i="1"/>
  <c r="K602" i="1" s="1"/>
  <c r="L602" i="1" s="1"/>
  <c r="I602" i="1"/>
  <c r="N601" i="1"/>
  <c r="M601" i="1"/>
  <c r="K601" i="1"/>
  <c r="J601" i="1"/>
  <c r="L601" i="1" s="1"/>
  <c r="I601" i="1"/>
  <c r="N600" i="1"/>
  <c r="M600" i="1"/>
  <c r="J600" i="1"/>
  <c r="K600" i="1" s="1"/>
  <c r="L600" i="1" s="1"/>
  <c r="I600" i="1"/>
  <c r="N599" i="1"/>
  <c r="M599" i="1"/>
  <c r="K599" i="1"/>
  <c r="J599" i="1"/>
  <c r="L599" i="1" s="1"/>
  <c r="I599" i="1"/>
  <c r="N598" i="1"/>
  <c r="M598" i="1"/>
  <c r="J598" i="1"/>
  <c r="K598" i="1" s="1"/>
  <c r="L598" i="1" s="1"/>
  <c r="I598" i="1"/>
  <c r="N597" i="1"/>
  <c r="M597" i="1"/>
  <c r="K597" i="1"/>
  <c r="J597" i="1"/>
  <c r="L597" i="1" s="1"/>
  <c r="I597" i="1"/>
  <c r="N596" i="1"/>
  <c r="M596" i="1"/>
  <c r="J596" i="1"/>
  <c r="K596" i="1" s="1"/>
  <c r="L596" i="1" s="1"/>
  <c r="I596" i="1"/>
  <c r="N595" i="1"/>
  <c r="M595" i="1"/>
  <c r="K595" i="1"/>
  <c r="J595" i="1"/>
  <c r="L595" i="1" s="1"/>
  <c r="I595" i="1"/>
  <c r="N594" i="1"/>
  <c r="M594" i="1"/>
  <c r="J594" i="1"/>
  <c r="K594" i="1" s="1"/>
  <c r="L594" i="1" s="1"/>
  <c r="I594" i="1"/>
  <c r="N593" i="1"/>
  <c r="M593" i="1"/>
  <c r="K593" i="1"/>
  <c r="J593" i="1"/>
  <c r="L593" i="1" s="1"/>
  <c r="I593" i="1"/>
  <c r="N592" i="1"/>
  <c r="M592" i="1"/>
  <c r="J592" i="1"/>
  <c r="K592" i="1" s="1"/>
  <c r="L592" i="1" s="1"/>
  <c r="I592" i="1"/>
  <c r="N591" i="1"/>
  <c r="M591" i="1"/>
  <c r="K591" i="1"/>
  <c r="J591" i="1"/>
  <c r="L591" i="1" s="1"/>
  <c r="I591" i="1"/>
  <c r="N590" i="1"/>
  <c r="M590" i="1"/>
  <c r="J590" i="1"/>
  <c r="K590" i="1" s="1"/>
  <c r="L590" i="1" s="1"/>
  <c r="I590" i="1"/>
  <c r="N589" i="1"/>
  <c r="M589" i="1"/>
  <c r="K589" i="1"/>
  <c r="J589" i="1"/>
  <c r="L589" i="1" s="1"/>
  <c r="I589" i="1"/>
  <c r="N588" i="1"/>
  <c r="M588" i="1"/>
  <c r="J588" i="1"/>
  <c r="K588" i="1" s="1"/>
  <c r="L588" i="1" s="1"/>
  <c r="I588" i="1"/>
  <c r="N587" i="1"/>
  <c r="M587" i="1"/>
  <c r="K587" i="1"/>
  <c r="J587" i="1"/>
  <c r="L587" i="1" s="1"/>
  <c r="I587" i="1"/>
  <c r="N586" i="1"/>
  <c r="M586" i="1"/>
  <c r="J586" i="1"/>
  <c r="I586" i="1"/>
  <c r="N585" i="1"/>
  <c r="M585" i="1"/>
  <c r="K585" i="1"/>
  <c r="J585" i="1"/>
  <c r="L585" i="1" s="1"/>
  <c r="I585" i="1"/>
  <c r="N584" i="1"/>
  <c r="M584" i="1"/>
  <c r="J584" i="1"/>
  <c r="I584" i="1"/>
  <c r="N583" i="1"/>
  <c r="M583" i="1"/>
  <c r="K583" i="1"/>
  <c r="J583" i="1"/>
  <c r="L583" i="1" s="1"/>
  <c r="I583" i="1"/>
  <c r="N582" i="1"/>
  <c r="M582" i="1"/>
  <c r="J582" i="1"/>
  <c r="K582" i="1" s="1"/>
  <c r="L582" i="1" s="1"/>
  <c r="I582" i="1"/>
  <c r="N581" i="1"/>
  <c r="M581" i="1"/>
  <c r="K581" i="1"/>
  <c r="J581" i="1"/>
  <c r="L581" i="1" s="1"/>
  <c r="I581" i="1"/>
  <c r="N580" i="1"/>
  <c r="M580" i="1"/>
  <c r="K580" i="1"/>
  <c r="L580" i="1" s="1"/>
  <c r="J580" i="1"/>
  <c r="I580" i="1"/>
  <c r="N579" i="1"/>
  <c r="M579" i="1"/>
  <c r="K579" i="1"/>
  <c r="J579" i="1"/>
  <c r="L579" i="1" s="1"/>
  <c r="I579" i="1"/>
  <c r="N578" i="1"/>
  <c r="M578" i="1"/>
  <c r="K578" i="1"/>
  <c r="L578" i="1" s="1"/>
  <c r="J578" i="1"/>
  <c r="I578" i="1"/>
  <c r="N577" i="1"/>
  <c r="M577" i="1"/>
  <c r="K577" i="1"/>
  <c r="J577" i="1"/>
  <c r="L577" i="1" s="1"/>
  <c r="I577" i="1"/>
  <c r="N576" i="1"/>
  <c r="M576" i="1"/>
  <c r="K576" i="1"/>
  <c r="J576" i="1"/>
  <c r="L576" i="1" s="1"/>
  <c r="I576" i="1"/>
  <c r="N575" i="1"/>
  <c r="M575" i="1"/>
  <c r="K575" i="1"/>
  <c r="J575" i="1"/>
  <c r="L575" i="1" s="1"/>
  <c r="I575" i="1"/>
  <c r="N574" i="1"/>
  <c r="M574" i="1"/>
  <c r="K574" i="1"/>
  <c r="J574" i="1"/>
  <c r="L574" i="1" s="1"/>
  <c r="I574" i="1"/>
  <c r="N573" i="1"/>
  <c r="M573" i="1"/>
  <c r="K573" i="1"/>
  <c r="J573" i="1"/>
  <c r="L573" i="1" s="1"/>
  <c r="I573" i="1"/>
  <c r="N572" i="1"/>
  <c r="M572" i="1"/>
  <c r="K572" i="1"/>
  <c r="J572" i="1"/>
  <c r="L572" i="1" s="1"/>
  <c r="I572" i="1"/>
  <c r="N571" i="1"/>
  <c r="M571" i="1"/>
  <c r="K571" i="1"/>
  <c r="J571" i="1"/>
  <c r="L571" i="1" s="1"/>
  <c r="I571" i="1"/>
  <c r="N570" i="1"/>
  <c r="M570" i="1"/>
  <c r="K570" i="1"/>
  <c r="J570" i="1"/>
  <c r="L570" i="1" s="1"/>
  <c r="I570" i="1"/>
  <c r="N569" i="1"/>
  <c r="M569" i="1"/>
  <c r="K569" i="1"/>
  <c r="J569" i="1"/>
  <c r="L569" i="1" s="1"/>
  <c r="I569" i="1"/>
  <c r="N568" i="1"/>
  <c r="M568" i="1"/>
  <c r="K568" i="1"/>
  <c r="J568" i="1"/>
  <c r="L568" i="1" s="1"/>
  <c r="I568" i="1"/>
  <c r="N567" i="1"/>
  <c r="M567" i="1"/>
  <c r="K567" i="1"/>
  <c r="J567" i="1"/>
  <c r="L567" i="1" s="1"/>
  <c r="I567" i="1"/>
  <c r="N566" i="1"/>
  <c r="M566" i="1"/>
  <c r="K566" i="1"/>
  <c r="J566" i="1"/>
  <c r="L566" i="1" s="1"/>
  <c r="I566" i="1"/>
  <c r="N565" i="1"/>
  <c r="M565" i="1"/>
  <c r="K565" i="1"/>
  <c r="J565" i="1"/>
  <c r="L565" i="1" s="1"/>
  <c r="I565" i="1"/>
  <c r="N564" i="1"/>
  <c r="M564" i="1"/>
  <c r="K564" i="1"/>
  <c r="J564" i="1"/>
  <c r="L564" i="1" s="1"/>
  <c r="I564" i="1"/>
  <c r="N563" i="1"/>
  <c r="M563" i="1"/>
  <c r="K563" i="1"/>
  <c r="J563" i="1"/>
  <c r="L563" i="1" s="1"/>
  <c r="I563" i="1"/>
  <c r="N562" i="1"/>
  <c r="M562" i="1"/>
  <c r="K562" i="1"/>
  <c r="J562" i="1"/>
  <c r="L562" i="1" s="1"/>
  <c r="I562" i="1"/>
  <c r="N561" i="1"/>
  <c r="M561" i="1"/>
  <c r="K561" i="1"/>
  <c r="J561" i="1"/>
  <c r="L561" i="1" s="1"/>
  <c r="I561" i="1"/>
  <c r="N560" i="1"/>
  <c r="M560" i="1"/>
  <c r="K560" i="1"/>
  <c r="J560" i="1"/>
  <c r="L560" i="1" s="1"/>
  <c r="I560" i="1"/>
  <c r="N559" i="1"/>
  <c r="M559" i="1"/>
  <c r="K559" i="1"/>
  <c r="J559" i="1"/>
  <c r="L559" i="1" s="1"/>
  <c r="I559" i="1"/>
  <c r="N558" i="1"/>
  <c r="M558" i="1"/>
  <c r="K558" i="1"/>
  <c r="L558" i="1" s="1"/>
  <c r="J558" i="1"/>
  <c r="I558" i="1"/>
  <c r="N557" i="1"/>
  <c r="M557" i="1"/>
  <c r="K557" i="1"/>
  <c r="J557" i="1"/>
  <c r="L557" i="1" s="1"/>
  <c r="I557" i="1"/>
  <c r="N556" i="1"/>
  <c r="M556" i="1"/>
  <c r="K556" i="1"/>
  <c r="L556" i="1" s="1"/>
  <c r="J556" i="1"/>
  <c r="I556" i="1"/>
  <c r="N555" i="1"/>
  <c r="M555" i="1"/>
  <c r="K555" i="1"/>
  <c r="J555" i="1"/>
  <c r="L555" i="1" s="1"/>
  <c r="I555" i="1"/>
  <c r="N554" i="1"/>
  <c r="M554" i="1"/>
  <c r="K554" i="1"/>
  <c r="L554" i="1" s="1"/>
  <c r="J554" i="1"/>
  <c r="I554" i="1"/>
  <c r="N553" i="1"/>
  <c r="M553" i="1"/>
  <c r="K553" i="1"/>
  <c r="J553" i="1"/>
  <c r="L553" i="1" s="1"/>
  <c r="I553" i="1"/>
  <c r="N552" i="1"/>
  <c r="M552" i="1"/>
  <c r="K552" i="1"/>
  <c r="L552" i="1" s="1"/>
  <c r="J552" i="1"/>
  <c r="I552" i="1"/>
  <c r="N551" i="1"/>
  <c r="M551" i="1"/>
  <c r="K551" i="1"/>
  <c r="J551" i="1"/>
  <c r="L551" i="1" s="1"/>
  <c r="I551" i="1"/>
  <c r="N550" i="1"/>
  <c r="M550" i="1"/>
  <c r="K550" i="1"/>
  <c r="L550" i="1" s="1"/>
  <c r="J550" i="1"/>
  <c r="I550" i="1"/>
  <c r="N549" i="1"/>
  <c r="M549" i="1"/>
  <c r="K549" i="1"/>
  <c r="J549" i="1"/>
  <c r="L549" i="1" s="1"/>
  <c r="I549" i="1"/>
  <c r="N548" i="1"/>
  <c r="M548" i="1"/>
  <c r="K548" i="1"/>
  <c r="J548" i="1"/>
  <c r="L548" i="1" s="1"/>
  <c r="I548" i="1"/>
  <c r="N547" i="1"/>
  <c r="M547" i="1"/>
  <c r="K547" i="1"/>
  <c r="J547" i="1"/>
  <c r="L547" i="1" s="1"/>
  <c r="I547" i="1"/>
  <c r="N546" i="1"/>
  <c r="M546" i="1"/>
  <c r="K546" i="1"/>
  <c r="L546" i="1" s="1"/>
  <c r="J546" i="1"/>
  <c r="I546" i="1"/>
  <c r="N545" i="1"/>
  <c r="M545" i="1"/>
  <c r="K545" i="1"/>
  <c r="J545" i="1"/>
  <c r="L545" i="1" s="1"/>
  <c r="I545" i="1"/>
  <c r="N544" i="1"/>
  <c r="M544" i="1"/>
  <c r="K544" i="1"/>
  <c r="L544" i="1" s="1"/>
  <c r="J544" i="1"/>
  <c r="I544" i="1"/>
  <c r="N543" i="1"/>
  <c r="M543" i="1"/>
  <c r="K543" i="1"/>
  <c r="J543" i="1"/>
  <c r="L543" i="1" s="1"/>
  <c r="I543" i="1"/>
  <c r="N542" i="1"/>
  <c r="M542" i="1"/>
  <c r="K542" i="1"/>
  <c r="L542" i="1" s="1"/>
  <c r="J542" i="1"/>
  <c r="I542" i="1"/>
  <c r="N541" i="1"/>
  <c r="M541" i="1"/>
  <c r="K541" i="1"/>
  <c r="J541" i="1"/>
  <c r="L541" i="1" s="1"/>
  <c r="I541" i="1"/>
  <c r="N540" i="1"/>
  <c r="M540" i="1"/>
  <c r="K540" i="1"/>
  <c r="L540" i="1" s="1"/>
  <c r="J540" i="1"/>
  <c r="I540" i="1"/>
  <c r="N539" i="1"/>
  <c r="M539" i="1"/>
  <c r="K539" i="1"/>
  <c r="J539" i="1"/>
  <c r="L539" i="1" s="1"/>
  <c r="I539" i="1"/>
  <c r="N538" i="1"/>
  <c r="M538" i="1"/>
  <c r="K538" i="1"/>
  <c r="J538" i="1"/>
  <c r="L538" i="1" s="1"/>
  <c r="I538" i="1"/>
  <c r="N537" i="1"/>
  <c r="M537" i="1"/>
  <c r="K537" i="1"/>
  <c r="J537" i="1"/>
  <c r="L537" i="1" s="1"/>
  <c r="I537" i="1"/>
  <c r="N536" i="1"/>
  <c r="M536" i="1"/>
  <c r="K536" i="1"/>
  <c r="J536" i="1"/>
  <c r="L536" i="1" s="1"/>
  <c r="I536" i="1"/>
  <c r="N535" i="1"/>
  <c r="M535" i="1"/>
  <c r="K535" i="1"/>
  <c r="J535" i="1"/>
  <c r="L535" i="1" s="1"/>
  <c r="I535" i="1"/>
  <c r="N534" i="1"/>
  <c r="M534" i="1"/>
  <c r="K534" i="1"/>
  <c r="J534" i="1"/>
  <c r="L534" i="1" s="1"/>
  <c r="I534" i="1"/>
  <c r="N533" i="1"/>
  <c r="M533" i="1"/>
  <c r="K533" i="1"/>
  <c r="J533" i="1"/>
  <c r="L533" i="1" s="1"/>
  <c r="I533" i="1"/>
  <c r="N532" i="1"/>
  <c r="M532" i="1"/>
  <c r="K532" i="1"/>
  <c r="L532" i="1" s="1"/>
  <c r="J532" i="1"/>
  <c r="I532" i="1"/>
  <c r="N531" i="1"/>
  <c r="M531" i="1"/>
  <c r="K531" i="1"/>
  <c r="J531" i="1"/>
  <c r="L531" i="1" s="1"/>
  <c r="I531" i="1"/>
  <c r="N530" i="1"/>
  <c r="M530" i="1"/>
  <c r="K530" i="1"/>
  <c r="L530" i="1" s="1"/>
  <c r="J530" i="1"/>
  <c r="I530" i="1"/>
  <c r="N529" i="1"/>
  <c r="M529" i="1"/>
  <c r="K529" i="1"/>
  <c r="J529" i="1"/>
  <c r="L529" i="1" s="1"/>
  <c r="I529" i="1"/>
  <c r="N528" i="1"/>
  <c r="M528" i="1"/>
  <c r="K528" i="1"/>
  <c r="J528" i="1"/>
  <c r="L528" i="1" s="1"/>
  <c r="I528" i="1"/>
  <c r="N527" i="1"/>
  <c r="M527" i="1"/>
  <c r="K527" i="1"/>
  <c r="J527" i="1"/>
  <c r="L527" i="1" s="1"/>
  <c r="I527" i="1"/>
  <c r="N526" i="1"/>
  <c r="M526" i="1"/>
  <c r="K526" i="1"/>
  <c r="L526" i="1" s="1"/>
  <c r="J526" i="1"/>
  <c r="I526" i="1"/>
  <c r="N525" i="1"/>
  <c r="M525" i="1"/>
  <c r="K525" i="1"/>
  <c r="J525" i="1"/>
  <c r="L525" i="1" s="1"/>
  <c r="I525" i="1"/>
  <c r="N524" i="1"/>
  <c r="M524" i="1"/>
  <c r="K524" i="1"/>
  <c r="L524" i="1" s="1"/>
  <c r="J524" i="1"/>
  <c r="I524" i="1"/>
  <c r="N523" i="1"/>
  <c r="M523" i="1"/>
  <c r="K523" i="1"/>
  <c r="J523" i="1"/>
  <c r="L523" i="1" s="1"/>
  <c r="I523" i="1"/>
  <c r="N522" i="1"/>
  <c r="M522" i="1"/>
  <c r="K522" i="1"/>
  <c r="L522" i="1" s="1"/>
  <c r="J522" i="1"/>
  <c r="I522" i="1"/>
  <c r="N521" i="1"/>
  <c r="M521" i="1"/>
  <c r="K521" i="1"/>
  <c r="J521" i="1"/>
  <c r="L521" i="1" s="1"/>
  <c r="I521" i="1"/>
  <c r="N520" i="1"/>
  <c r="M520" i="1"/>
  <c r="K520" i="1"/>
  <c r="J520" i="1"/>
  <c r="L520" i="1" s="1"/>
  <c r="I520" i="1"/>
  <c r="N519" i="1"/>
  <c r="M519" i="1"/>
  <c r="K519" i="1"/>
  <c r="J519" i="1"/>
  <c r="L519" i="1" s="1"/>
  <c r="I519" i="1"/>
  <c r="N518" i="1"/>
  <c r="M518" i="1"/>
  <c r="K518" i="1"/>
  <c r="J518" i="1"/>
  <c r="L518" i="1" s="1"/>
  <c r="I518" i="1"/>
  <c r="N517" i="1"/>
  <c r="M517" i="1"/>
  <c r="K517" i="1"/>
  <c r="J517" i="1"/>
  <c r="L517" i="1" s="1"/>
  <c r="I517" i="1"/>
  <c r="N516" i="1"/>
  <c r="M516" i="1"/>
  <c r="K516" i="1"/>
  <c r="L516" i="1" s="1"/>
  <c r="J516" i="1"/>
  <c r="I516" i="1"/>
  <c r="N515" i="1"/>
  <c r="M515" i="1"/>
  <c r="K515" i="1"/>
  <c r="J515" i="1"/>
  <c r="L515" i="1" s="1"/>
  <c r="I515" i="1"/>
  <c r="N514" i="1"/>
  <c r="M514" i="1"/>
  <c r="K514" i="1"/>
  <c r="L514" i="1" s="1"/>
  <c r="J514" i="1"/>
  <c r="I514" i="1"/>
  <c r="N513" i="1"/>
  <c r="M513" i="1"/>
  <c r="K513" i="1"/>
  <c r="J513" i="1"/>
  <c r="L513" i="1" s="1"/>
  <c r="I513" i="1"/>
  <c r="N512" i="1"/>
  <c r="M512" i="1"/>
  <c r="K512" i="1"/>
  <c r="L512" i="1" s="1"/>
  <c r="J512" i="1"/>
  <c r="I512" i="1"/>
  <c r="N511" i="1"/>
  <c r="M511" i="1"/>
  <c r="K511" i="1"/>
  <c r="J511" i="1"/>
  <c r="L511" i="1" s="1"/>
  <c r="I511" i="1"/>
  <c r="N510" i="1"/>
  <c r="M510" i="1"/>
  <c r="K510" i="1"/>
  <c r="L510" i="1" s="1"/>
  <c r="J510" i="1"/>
  <c r="I510" i="1"/>
  <c r="N509" i="1"/>
  <c r="M509" i="1"/>
  <c r="K509" i="1"/>
  <c r="J509" i="1"/>
  <c r="L509" i="1" s="1"/>
  <c r="I509" i="1"/>
  <c r="N508" i="1"/>
  <c r="M508" i="1"/>
  <c r="K508" i="1"/>
  <c r="L508" i="1" s="1"/>
  <c r="J508" i="1"/>
  <c r="I508" i="1"/>
  <c r="N507" i="1"/>
  <c r="M507" i="1"/>
  <c r="K507" i="1"/>
  <c r="J507" i="1"/>
  <c r="L507" i="1" s="1"/>
  <c r="I507" i="1"/>
  <c r="N506" i="1"/>
  <c r="M506" i="1"/>
  <c r="K506" i="1"/>
  <c r="L506" i="1" s="1"/>
  <c r="J506" i="1"/>
  <c r="I506" i="1"/>
  <c r="N505" i="1"/>
  <c r="M505" i="1"/>
  <c r="K505" i="1"/>
  <c r="J505" i="1"/>
  <c r="L505" i="1" s="1"/>
  <c r="I505" i="1"/>
  <c r="N504" i="1"/>
  <c r="M504" i="1"/>
  <c r="K504" i="1"/>
  <c r="L504" i="1" s="1"/>
  <c r="J504" i="1"/>
  <c r="I504" i="1"/>
  <c r="N503" i="1"/>
  <c r="M503" i="1"/>
  <c r="K503" i="1"/>
  <c r="J503" i="1"/>
  <c r="L503" i="1" s="1"/>
  <c r="I503" i="1"/>
  <c r="N502" i="1"/>
  <c r="M502" i="1"/>
  <c r="K502" i="1"/>
  <c r="L502" i="1" s="1"/>
  <c r="J502" i="1"/>
  <c r="I502" i="1"/>
  <c r="N501" i="1"/>
  <c r="M501" i="1"/>
  <c r="K501" i="1"/>
  <c r="J501" i="1"/>
  <c r="L501" i="1" s="1"/>
  <c r="I501" i="1"/>
  <c r="N500" i="1"/>
  <c r="M500" i="1"/>
  <c r="K500" i="1"/>
  <c r="L500" i="1" s="1"/>
  <c r="J500" i="1"/>
  <c r="I500" i="1"/>
  <c r="N499" i="1"/>
  <c r="M499" i="1"/>
  <c r="K499" i="1"/>
  <c r="J499" i="1"/>
  <c r="L499" i="1" s="1"/>
  <c r="I499" i="1"/>
  <c r="N498" i="1"/>
  <c r="M498" i="1"/>
  <c r="K498" i="1"/>
  <c r="L498" i="1" s="1"/>
  <c r="J498" i="1"/>
  <c r="I498" i="1"/>
  <c r="N497" i="1"/>
  <c r="M497" i="1"/>
  <c r="K497" i="1"/>
  <c r="J497" i="1"/>
  <c r="L497" i="1" s="1"/>
  <c r="I497" i="1"/>
  <c r="N496" i="1"/>
  <c r="M496" i="1"/>
  <c r="K496" i="1"/>
  <c r="L496" i="1" s="1"/>
  <c r="J496" i="1"/>
  <c r="I496" i="1"/>
  <c r="N495" i="1"/>
  <c r="M495" i="1"/>
  <c r="K495" i="1"/>
  <c r="J495" i="1"/>
  <c r="L495" i="1" s="1"/>
  <c r="I495" i="1"/>
  <c r="N494" i="1"/>
  <c r="M494" i="1"/>
  <c r="K494" i="1"/>
  <c r="L494" i="1" s="1"/>
  <c r="J494" i="1"/>
  <c r="I494" i="1"/>
  <c r="N493" i="1"/>
  <c r="M493" i="1"/>
  <c r="K493" i="1"/>
  <c r="J493" i="1"/>
  <c r="L493" i="1" s="1"/>
  <c r="I493" i="1"/>
  <c r="N492" i="1"/>
  <c r="M492" i="1"/>
  <c r="K492" i="1"/>
  <c r="L492" i="1" s="1"/>
  <c r="J492" i="1"/>
  <c r="I492" i="1"/>
  <c r="N491" i="1"/>
  <c r="M491" i="1"/>
  <c r="K491" i="1"/>
  <c r="J491" i="1"/>
  <c r="L491" i="1" s="1"/>
  <c r="I491" i="1"/>
  <c r="N490" i="1"/>
  <c r="M490" i="1"/>
  <c r="K490" i="1"/>
  <c r="L490" i="1" s="1"/>
  <c r="J490" i="1"/>
  <c r="I490" i="1"/>
  <c r="N489" i="1"/>
  <c r="M489" i="1"/>
  <c r="K489" i="1"/>
  <c r="J489" i="1"/>
  <c r="L489" i="1" s="1"/>
  <c r="I489" i="1"/>
  <c r="N488" i="1"/>
  <c r="M488" i="1"/>
  <c r="K488" i="1"/>
  <c r="J488" i="1"/>
  <c r="L488" i="1" s="1"/>
  <c r="I488" i="1"/>
  <c r="N487" i="1"/>
  <c r="M487" i="1"/>
  <c r="K487" i="1"/>
  <c r="J487" i="1"/>
  <c r="L487" i="1" s="1"/>
  <c r="I487" i="1"/>
  <c r="N486" i="1"/>
  <c r="M486" i="1"/>
  <c r="K486" i="1"/>
  <c r="L486" i="1" s="1"/>
  <c r="J486" i="1"/>
  <c r="I486" i="1"/>
  <c r="N485" i="1"/>
  <c r="M485" i="1"/>
  <c r="K485" i="1"/>
  <c r="J485" i="1"/>
  <c r="L485" i="1" s="1"/>
  <c r="I485" i="1"/>
  <c r="N484" i="1"/>
  <c r="M484" i="1"/>
  <c r="K484" i="1"/>
  <c r="L484" i="1" s="1"/>
  <c r="J484" i="1"/>
  <c r="I484" i="1"/>
  <c r="N483" i="1"/>
  <c r="M483" i="1"/>
  <c r="K483" i="1"/>
  <c r="J483" i="1"/>
  <c r="L483" i="1" s="1"/>
  <c r="I483" i="1"/>
  <c r="N482" i="1"/>
  <c r="M482" i="1"/>
  <c r="K482" i="1"/>
  <c r="L482" i="1" s="1"/>
  <c r="J482" i="1"/>
  <c r="I482" i="1"/>
  <c r="N481" i="1"/>
  <c r="M481" i="1"/>
  <c r="K481" i="1"/>
  <c r="J481" i="1"/>
  <c r="L481" i="1" s="1"/>
  <c r="I481" i="1"/>
  <c r="N480" i="1"/>
  <c r="M480" i="1"/>
  <c r="K480" i="1"/>
  <c r="J480" i="1"/>
  <c r="L480" i="1" s="1"/>
  <c r="I480" i="1"/>
  <c r="N479" i="1"/>
  <c r="M479" i="1"/>
  <c r="K479" i="1"/>
  <c r="J479" i="1"/>
  <c r="L479" i="1" s="1"/>
  <c r="I479" i="1"/>
  <c r="N478" i="1"/>
  <c r="M478" i="1"/>
  <c r="K478" i="1"/>
  <c r="L478" i="1" s="1"/>
  <c r="J478" i="1"/>
  <c r="I478" i="1"/>
  <c r="N477" i="1"/>
  <c r="M477" i="1"/>
  <c r="K477" i="1"/>
  <c r="J477" i="1"/>
  <c r="L477" i="1" s="1"/>
  <c r="I477" i="1"/>
  <c r="N476" i="1"/>
  <c r="M476" i="1"/>
  <c r="K476" i="1"/>
  <c r="L476" i="1" s="1"/>
  <c r="J476" i="1"/>
  <c r="I476" i="1"/>
  <c r="N475" i="1"/>
  <c r="M475" i="1"/>
  <c r="K475" i="1"/>
  <c r="J475" i="1"/>
  <c r="L475" i="1" s="1"/>
  <c r="I475" i="1"/>
  <c r="N474" i="1"/>
  <c r="M474" i="1"/>
  <c r="K474" i="1"/>
  <c r="L474" i="1" s="1"/>
  <c r="J474" i="1"/>
  <c r="I474" i="1"/>
  <c r="N473" i="1"/>
  <c r="M473" i="1"/>
  <c r="K473" i="1"/>
  <c r="J473" i="1"/>
  <c r="L473" i="1" s="1"/>
  <c r="I473" i="1"/>
  <c r="N472" i="1"/>
  <c r="M472" i="1"/>
  <c r="K472" i="1"/>
  <c r="L472" i="1" s="1"/>
  <c r="J472" i="1"/>
  <c r="I472" i="1"/>
  <c r="N471" i="1"/>
  <c r="M471" i="1"/>
  <c r="K471" i="1"/>
  <c r="J471" i="1"/>
  <c r="L471" i="1" s="1"/>
  <c r="I471" i="1"/>
  <c r="N470" i="1"/>
  <c r="M470" i="1"/>
  <c r="K470" i="1"/>
  <c r="L470" i="1" s="1"/>
  <c r="J470" i="1"/>
  <c r="I470" i="1"/>
  <c r="N469" i="1"/>
  <c r="M469" i="1"/>
  <c r="K469" i="1"/>
  <c r="J469" i="1"/>
  <c r="L469" i="1" s="1"/>
  <c r="I469" i="1"/>
  <c r="N468" i="1"/>
  <c r="M468" i="1"/>
  <c r="K468" i="1"/>
  <c r="L468" i="1" s="1"/>
  <c r="J468" i="1"/>
  <c r="I468" i="1"/>
  <c r="N467" i="1"/>
  <c r="M467" i="1"/>
  <c r="K467" i="1"/>
  <c r="J467" i="1"/>
  <c r="L467" i="1" s="1"/>
  <c r="I467" i="1"/>
  <c r="N466" i="1"/>
  <c r="M466" i="1"/>
  <c r="K466" i="1"/>
  <c r="L466" i="1" s="1"/>
  <c r="J466" i="1"/>
  <c r="I466" i="1"/>
  <c r="N465" i="1"/>
  <c r="M465" i="1"/>
  <c r="K465" i="1"/>
  <c r="J465" i="1"/>
  <c r="L465" i="1" s="1"/>
  <c r="I465" i="1"/>
  <c r="N464" i="1"/>
  <c r="M464" i="1"/>
  <c r="K464" i="1"/>
  <c r="L464" i="1" s="1"/>
  <c r="J464" i="1"/>
  <c r="I464" i="1"/>
  <c r="N463" i="1"/>
  <c r="M463" i="1"/>
  <c r="K463" i="1"/>
  <c r="J463" i="1"/>
  <c r="L463" i="1" s="1"/>
  <c r="I463" i="1"/>
  <c r="N462" i="1"/>
  <c r="M462" i="1"/>
  <c r="K462" i="1"/>
  <c r="L462" i="1" s="1"/>
  <c r="J462" i="1"/>
  <c r="I462" i="1"/>
  <c r="N461" i="1"/>
  <c r="M461" i="1"/>
  <c r="K461" i="1"/>
  <c r="J461" i="1"/>
  <c r="L461" i="1" s="1"/>
  <c r="I461" i="1"/>
  <c r="N460" i="1"/>
  <c r="M460" i="1"/>
  <c r="K460" i="1"/>
  <c r="L460" i="1" s="1"/>
  <c r="J460" i="1"/>
  <c r="I460" i="1"/>
  <c r="N459" i="1"/>
  <c r="M459" i="1"/>
  <c r="K459" i="1"/>
  <c r="J459" i="1"/>
  <c r="L459" i="1" s="1"/>
  <c r="I459" i="1"/>
  <c r="N458" i="1"/>
  <c r="M458" i="1"/>
  <c r="K458" i="1"/>
  <c r="L458" i="1" s="1"/>
  <c r="J458" i="1"/>
  <c r="I458" i="1"/>
  <c r="N457" i="1"/>
  <c r="M457" i="1"/>
  <c r="K457" i="1"/>
  <c r="J457" i="1"/>
  <c r="L457" i="1" s="1"/>
  <c r="I457" i="1"/>
  <c r="N456" i="1"/>
  <c r="M456" i="1"/>
  <c r="K456" i="1"/>
  <c r="L456" i="1" s="1"/>
  <c r="J456" i="1"/>
  <c r="I456" i="1"/>
  <c r="N455" i="1"/>
  <c r="M455" i="1"/>
  <c r="K455" i="1"/>
  <c r="J455" i="1"/>
  <c r="L455" i="1" s="1"/>
  <c r="I455" i="1"/>
  <c r="N454" i="1"/>
  <c r="M454" i="1"/>
  <c r="K454" i="1"/>
  <c r="L454" i="1" s="1"/>
  <c r="J454" i="1"/>
  <c r="I454" i="1"/>
  <c r="N453" i="1"/>
  <c r="M453" i="1"/>
  <c r="K453" i="1"/>
  <c r="J453" i="1"/>
  <c r="L453" i="1" s="1"/>
  <c r="I453" i="1"/>
  <c r="N452" i="1"/>
  <c r="M452" i="1"/>
  <c r="K452" i="1"/>
  <c r="L452" i="1" s="1"/>
  <c r="J452" i="1"/>
  <c r="I452" i="1"/>
  <c r="N451" i="1"/>
  <c r="M451" i="1"/>
  <c r="K451" i="1"/>
  <c r="J451" i="1"/>
  <c r="L451" i="1" s="1"/>
  <c r="I451" i="1"/>
  <c r="N450" i="1"/>
  <c r="M450" i="1"/>
  <c r="K450" i="1"/>
  <c r="L450" i="1" s="1"/>
  <c r="J450" i="1"/>
  <c r="I450" i="1"/>
  <c r="N449" i="1"/>
  <c r="M449" i="1"/>
  <c r="K449" i="1"/>
  <c r="J449" i="1"/>
  <c r="L449" i="1" s="1"/>
  <c r="I449" i="1"/>
  <c r="N448" i="1"/>
  <c r="M448" i="1"/>
  <c r="K448" i="1"/>
  <c r="J448" i="1"/>
  <c r="L448" i="1" s="1"/>
  <c r="I448" i="1"/>
  <c r="N447" i="1"/>
  <c r="M447" i="1"/>
  <c r="K447" i="1"/>
  <c r="J447" i="1"/>
  <c r="L447" i="1" s="1"/>
  <c r="I447" i="1"/>
  <c r="N446" i="1"/>
  <c r="M446" i="1"/>
  <c r="K446" i="1"/>
  <c r="J446" i="1"/>
  <c r="L446" i="1" s="1"/>
  <c r="I446" i="1"/>
  <c r="N445" i="1"/>
  <c r="M445" i="1"/>
  <c r="K445" i="1"/>
  <c r="J445" i="1"/>
  <c r="L445" i="1" s="1"/>
  <c r="I445" i="1"/>
  <c r="N444" i="1"/>
  <c r="M444" i="1"/>
  <c r="K444" i="1"/>
  <c r="J444" i="1"/>
  <c r="L444" i="1" s="1"/>
  <c r="I444" i="1"/>
  <c r="N443" i="1"/>
  <c r="M443" i="1"/>
  <c r="K443" i="1"/>
  <c r="J443" i="1"/>
  <c r="L443" i="1" s="1"/>
  <c r="I443" i="1"/>
  <c r="N442" i="1"/>
  <c r="M442" i="1"/>
  <c r="K442" i="1"/>
  <c r="J442" i="1"/>
  <c r="L442" i="1" s="1"/>
  <c r="I442" i="1"/>
  <c r="N441" i="1"/>
  <c r="M441" i="1"/>
  <c r="K441" i="1"/>
  <c r="J441" i="1"/>
  <c r="L441" i="1" s="1"/>
  <c r="I441" i="1"/>
  <c r="N440" i="1"/>
  <c r="M440" i="1"/>
  <c r="K440" i="1"/>
  <c r="J440" i="1"/>
  <c r="L440" i="1" s="1"/>
  <c r="I440" i="1"/>
  <c r="N439" i="1"/>
  <c r="M439" i="1"/>
  <c r="K439" i="1"/>
  <c r="J439" i="1"/>
  <c r="L439" i="1" s="1"/>
  <c r="I439" i="1"/>
  <c r="N438" i="1"/>
  <c r="M438" i="1"/>
  <c r="K438" i="1"/>
  <c r="J438" i="1"/>
  <c r="L438" i="1" s="1"/>
  <c r="I438" i="1"/>
  <c r="N437" i="1"/>
  <c r="M437" i="1"/>
  <c r="K437" i="1"/>
  <c r="J437" i="1"/>
  <c r="L437" i="1" s="1"/>
  <c r="I437" i="1"/>
  <c r="N436" i="1"/>
  <c r="M436" i="1"/>
  <c r="K436" i="1"/>
  <c r="J436" i="1"/>
  <c r="L436" i="1" s="1"/>
  <c r="I436" i="1"/>
  <c r="N435" i="1"/>
  <c r="M435" i="1"/>
  <c r="K435" i="1"/>
  <c r="J435" i="1"/>
  <c r="L435" i="1" s="1"/>
  <c r="I435" i="1"/>
  <c r="N434" i="1"/>
  <c r="M434" i="1"/>
  <c r="K434" i="1"/>
  <c r="L434" i="1" s="1"/>
  <c r="J434" i="1"/>
  <c r="I434" i="1"/>
  <c r="N433" i="1"/>
  <c r="M433" i="1"/>
  <c r="K433" i="1"/>
  <c r="J433" i="1"/>
  <c r="L433" i="1" s="1"/>
  <c r="I433" i="1"/>
  <c r="N432" i="1"/>
  <c r="M432" i="1"/>
  <c r="K432" i="1"/>
  <c r="J432" i="1"/>
  <c r="L432" i="1" s="1"/>
  <c r="I432" i="1"/>
  <c r="N431" i="1"/>
  <c r="M431" i="1"/>
  <c r="K431" i="1"/>
  <c r="J431" i="1"/>
  <c r="L431" i="1" s="1"/>
  <c r="I431" i="1"/>
  <c r="N430" i="1"/>
  <c r="M430" i="1"/>
  <c r="K430" i="1"/>
  <c r="L430" i="1" s="1"/>
  <c r="J430" i="1"/>
  <c r="I430" i="1"/>
  <c r="N429" i="1"/>
  <c r="M429" i="1"/>
  <c r="K429" i="1"/>
  <c r="J429" i="1"/>
  <c r="L429" i="1" s="1"/>
  <c r="I429" i="1"/>
  <c r="N428" i="1"/>
  <c r="M428" i="1"/>
  <c r="K428" i="1"/>
  <c r="J428" i="1"/>
  <c r="L428" i="1" s="1"/>
  <c r="I428" i="1"/>
  <c r="N427" i="1"/>
  <c r="M427" i="1"/>
  <c r="K427" i="1"/>
  <c r="J427" i="1"/>
  <c r="L427" i="1" s="1"/>
  <c r="I427" i="1"/>
  <c r="N426" i="1"/>
  <c r="M426" i="1"/>
  <c r="K426" i="1"/>
  <c r="L426" i="1" s="1"/>
  <c r="J426" i="1"/>
  <c r="I426" i="1"/>
  <c r="N425" i="1"/>
  <c r="M425" i="1"/>
  <c r="K425" i="1"/>
  <c r="J425" i="1"/>
  <c r="L425" i="1" s="1"/>
  <c r="I425" i="1"/>
  <c r="N424" i="1"/>
  <c r="M424" i="1"/>
  <c r="K424" i="1"/>
  <c r="L424" i="1" s="1"/>
  <c r="J424" i="1"/>
  <c r="I424" i="1"/>
  <c r="N423" i="1"/>
  <c r="M423" i="1"/>
  <c r="K423" i="1"/>
  <c r="J423" i="1"/>
  <c r="L423" i="1" s="1"/>
  <c r="I423" i="1"/>
  <c r="N422" i="1"/>
  <c r="M422" i="1"/>
  <c r="K422" i="1"/>
  <c r="L422" i="1" s="1"/>
  <c r="J422" i="1"/>
  <c r="I422" i="1"/>
  <c r="N421" i="1"/>
  <c r="M421" i="1"/>
  <c r="K421" i="1"/>
  <c r="J421" i="1"/>
  <c r="L421" i="1" s="1"/>
  <c r="I421" i="1"/>
  <c r="N420" i="1"/>
  <c r="M420" i="1"/>
  <c r="K420" i="1"/>
  <c r="L420" i="1" s="1"/>
  <c r="J420" i="1"/>
  <c r="I420" i="1"/>
  <c r="N419" i="1"/>
  <c r="M419" i="1"/>
  <c r="K419" i="1"/>
  <c r="J419" i="1"/>
  <c r="L419" i="1" s="1"/>
  <c r="I419" i="1"/>
  <c r="N418" i="1"/>
  <c r="M418" i="1"/>
  <c r="K418" i="1"/>
  <c r="L418" i="1" s="1"/>
  <c r="J418" i="1"/>
  <c r="I418" i="1"/>
  <c r="N417" i="1"/>
  <c r="M417" i="1"/>
  <c r="K417" i="1"/>
  <c r="J417" i="1"/>
  <c r="L417" i="1" s="1"/>
  <c r="I417" i="1"/>
  <c r="N416" i="1"/>
  <c r="M416" i="1"/>
  <c r="K416" i="1"/>
  <c r="L416" i="1" s="1"/>
  <c r="J416" i="1"/>
  <c r="I416" i="1"/>
  <c r="N415" i="1"/>
  <c r="M415" i="1"/>
  <c r="K415" i="1"/>
  <c r="J415" i="1"/>
  <c r="L415" i="1" s="1"/>
  <c r="I415" i="1"/>
  <c r="N414" i="1"/>
  <c r="M414" i="1"/>
  <c r="K414" i="1"/>
  <c r="L414" i="1" s="1"/>
  <c r="J414" i="1"/>
  <c r="I414" i="1"/>
  <c r="N413" i="1"/>
  <c r="M413" i="1"/>
  <c r="K413" i="1"/>
  <c r="J413" i="1"/>
  <c r="L413" i="1" s="1"/>
  <c r="I413" i="1"/>
  <c r="N412" i="1"/>
  <c r="M412" i="1"/>
  <c r="K412" i="1"/>
  <c r="L412" i="1" s="1"/>
  <c r="J412" i="1"/>
  <c r="I412" i="1"/>
  <c r="N411" i="1"/>
  <c r="M411" i="1"/>
  <c r="K411" i="1"/>
  <c r="J411" i="1"/>
  <c r="L411" i="1" s="1"/>
  <c r="I411" i="1"/>
  <c r="N410" i="1"/>
  <c r="M410" i="1"/>
  <c r="K410" i="1"/>
  <c r="L410" i="1" s="1"/>
  <c r="J410" i="1"/>
  <c r="I410" i="1"/>
  <c r="N409" i="1"/>
  <c r="M409" i="1"/>
  <c r="K409" i="1"/>
  <c r="J409" i="1"/>
  <c r="L409" i="1" s="1"/>
  <c r="I409" i="1"/>
  <c r="N408" i="1"/>
  <c r="M408" i="1"/>
  <c r="K408" i="1"/>
  <c r="L408" i="1" s="1"/>
  <c r="J408" i="1"/>
  <c r="I408" i="1"/>
  <c r="N407" i="1"/>
  <c r="M407" i="1"/>
  <c r="K407" i="1"/>
  <c r="J407" i="1"/>
  <c r="L407" i="1" s="1"/>
  <c r="I407" i="1"/>
  <c r="N406" i="1"/>
  <c r="M406" i="1"/>
  <c r="K406" i="1"/>
  <c r="L406" i="1" s="1"/>
  <c r="J406" i="1"/>
  <c r="I406" i="1"/>
  <c r="N405" i="1"/>
  <c r="M405" i="1"/>
  <c r="K405" i="1"/>
  <c r="J405" i="1"/>
  <c r="L405" i="1" s="1"/>
  <c r="I405" i="1"/>
  <c r="N404" i="1"/>
  <c r="M404" i="1"/>
  <c r="K404" i="1"/>
  <c r="L404" i="1" s="1"/>
  <c r="J404" i="1"/>
  <c r="I404" i="1"/>
  <c r="N403" i="1"/>
  <c r="M403" i="1"/>
  <c r="K403" i="1"/>
  <c r="J403" i="1"/>
  <c r="L403" i="1" s="1"/>
  <c r="I403" i="1"/>
  <c r="N402" i="1"/>
  <c r="M402" i="1"/>
  <c r="K402" i="1"/>
  <c r="L402" i="1" s="1"/>
  <c r="J402" i="1"/>
  <c r="I402" i="1"/>
  <c r="N401" i="1"/>
  <c r="M401" i="1"/>
  <c r="K401" i="1"/>
  <c r="J401" i="1"/>
  <c r="L401" i="1" s="1"/>
  <c r="I401" i="1"/>
  <c r="N400" i="1"/>
  <c r="M400" i="1"/>
  <c r="K400" i="1"/>
  <c r="L400" i="1" s="1"/>
  <c r="J400" i="1"/>
  <c r="I400" i="1"/>
  <c r="N399" i="1"/>
  <c r="M399" i="1"/>
  <c r="K399" i="1"/>
  <c r="J399" i="1"/>
  <c r="L399" i="1" s="1"/>
  <c r="I399" i="1"/>
  <c r="N398" i="1"/>
  <c r="M398" i="1"/>
  <c r="K398" i="1"/>
  <c r="L398" i="1" s="1"/>
  <c r="J398" i="1"/>
  <c r="I398" i="1"/>
  <c r="N397" i="1"/>
  <c r="M397" i="1"/>
  <c r="K397" i="1"/>
  <c r="J397" i="1"/>
  <c r="L397" i="1" s="1"/>
  <c r="I397" i="1"/>
  <c r="N396" i="1"/>
  <c r="M396" i="1"/>
  <c r="K396" i="1"/>
  <c r="L396" i="1" s="1"/>
  <c r="J396" i="1"/>
  <c r="I396" i="1"/>
  <c r="N395" i="1"/>
  <c r="M395" i="1"/>
  <c r="K395" i="1"/>
  <c r="J395" i="1"/>
  <c r="L395" i="1" s="1"/>
  <c r="I395" i="1"/>
  <c r="N394" i="1"/>
  <c r="M394" i="1"/>
  <c r="K394" i="1"/>
  <c r="L394" i="1" s="1"/>
  <c r="J394" i="1"/>
  <c r="I394" i="1"/>
  <c r="N393" i="1"/>
  <c r="M393" i="1"/>
  <c r="K393" i="1"/>
  <c r="J393" i="1"/>
  <c r="L393" i="1" s="1"/>
  <c r="I393" i="1"/>
  <c r="N392" i="1"/>
  <c r="M392" i="1"/>
  <c r="K392" i="1"/>
  <c r="L392" i="1" s="1"/>
  <c r="J392" i="1"/>
  <c r="I392" i="1"/>
  <c r="N391" i="1"/>
  <c r="M391" i="1"/>
  <c r="K391" i="1"/>
  <c r="J391" i="1"/>
  <c r="L391" i="1" s="1"/>
  <c r="I391" i="1"/>
  <c r="N390" i="1"/>
  <c r="M390" i="1"/>
  <c r="K390" i="1"/>
  <c r="L390" i="1" s="1"/>
  <c r="J390" i="1"/>
  <c r="I390" i="1"/>
  <c r="N389" i="1"/>
  <c r="M389" i="1"/>
  <c r="K389" i="1"/>
  <c r="J389" i="1"/>
  <c r="L389" i="1" s="1"/>
  <c r="I389" i="1"/>
  <c r="N388" i="1"/>
  <c r="M388" i="1"/>
  <c r="K388" i="1"/>
  <c r="L388" i="1" s="1"/>
  <c r="J388" i="1"/>
  <c r="I388" i="1"/>
  <c r="N387" i="1"/>
  <c r="M387" i="1"/>
  <c r="K387" i="1"/>
  <c r="J387" i="1"/>
  <c r="L387" i="1" s="1"/>
  <c r="I387" i="1"/>
  <c r="N386" i="1"/>
  <c r="M386" i="1"/>
  <c r="K386" i="1"/>
  <c r="L386" i="1" s="1"/>
  <c r="J386" i="1"/>
  <c r="I386" i="1"/>
  <c r="N385" i="1"/>
  <c r="M385" i="1"/>
  <c r="K385" i="1"/>
  <c r="J385" i="1"/>
  <c r="L385" i="1" s="1"/>
  <c r="I385" i="1"/>
  <c r="N384" i="1"/>
  <c r="M384" i="1"/>
  <c r="K384" i="1"/>
  <c r="L384" i="1" s="1"/>
  <c r="J384" i="1"/>
  <c r="I384" i="1"/>
  <c r="N383" i="1"/>
  <c r="M383" i="1"/>
  <c r="K383" i="1"/>
  <c r="J383" i="1"/>
  <c r="L383" i="1" s="1"/>
  <c r="I383" i="1"/>
  <c r="N382" i="1"/>
  <c r="M382" i="1"/>
  <c r="K382" i="1"/>
  <c r="L382" i="1" s="1"/>
  <c r="J382" i="1"/>
  <c r="I382" i="1"/>
  <c r="N381" i="1"/>
  <c r="M381" i="1"/>
  <c r="K381" i="1"/>
  <c r="J381" i="1"/>
  <c r="L381" i="1" s="1"/>
  <c r="I381" i="1"/>
  <c r="N380" i="1"/>
  <c r="M380" i="1"/>
  <c r="K380" i="1"/>
  <c r="L380" i="1" s="1"/>
  <c r="J380" i="1"/>
  <c r="I380" i="1"/>
  <c r="N379" i="1"/>
  <c r="M379" i="1"/>
  <c r="K379" i="1"/>
  <c r="J379" i="1"/>
  <c r="L379" i="1" s="1"/>
  <c r="I379" i="1"/>
  <c r="N378" i="1"/>
  <c r="M378" i="1"/>
  <c r="K378" i="1"/>
  <c r="L378" i="1" s="1"/>
  <c r="J378" i="1"/>
  <c r="I378" i="1"/>
  <c r="N377" i="1"/>
  <c r="M377" i="1"/>
  <c r="K377" i="1"/>
  <c r="J377" i="1"/>
  <c r="L377" i="1" s="1"/>
  <c r="I377" i="1"/>
  <c r="N376" i="1"/>
  <c r="M376" i="1"/>
  <c r="K376" i="1"/>
  <c r="L376" i="1" s="1"/>
  <c r="J376" i="1"/>
  <c r="I376" i="1"/>
  <c r="N375" i="1"/>
  <c r="M375" i="1"/>
  <c r="K375" i="1"/>
  <c r="J375" i="1"/>
  <c r="L375" i="1" s="1"/>
  <c r="I375" i="1"/>
  <c r="N374" i="1"/>
  <c r="M374" i="1"/>
  <c r="K374" i="1"/>
  <c r="L374" i="1" s="1"/>
  <c r="J374" i="1"/>
  <c r="I374" i="1"/>
  <c r="N373" i="1"/>
  <c r="M373" i="1"/>
  <c r="K373" i="1"/>
  <c r="J373" i="1"/>
  <c r="L373" i="1" s="1"/>
  <c r="I373" i="1"/>
  <c r="N372" i="1"/>
  <c r="M372" i="1"/>
  <c r="K372" i="1"/>
  <c r="L372" i="1" s="1"/>
  <c r="J372" i="1"/>
  <c r="I372" i="1"/>
  <c r="N371" i="1"/>
  <c r="M371" i="1"/>
  <c r="K371" i="1"/>
  <c r="J371" i="1"/>
  <c r="L371" i="1" s="1"/>
  <c r="I371" i="1"/>
  <c r="N370" i="1"/>
  <c r="M370" i="1"/>
  <c r="K370" i="1"/>
  <c r="L370" i="1" s="1"/>
  <c r="J370" i="1"/>
  <c r="I370" i="1"/>
  <c r="N369" i="1"/>
  <c r="M369" i="1"/>
  <c r="K369" i="1"/>
  <c r="J369" i="1"/>
  <c r="L369" i="1" s="1"/>
  <c r="I369" i="1"/>
  <c r="N368" i="1"/>
  <c r="M368" i="1"/>
  <c r="K368" i="1"/>
  <c r="L368" i="1" s="1"/>
  <c r="J368" i="1"/>
  <c r="I368" i="1"/>
  <c r="N367" i="1"/>
  <c r="M367" i="1"/>
  <c r="K367" i="1"/>
  <c r="J367" i="1"/>
  <c r="L367" i="1" s="1"/>
  <c r="I367" i="1"/>
  <c r="N366" i="1"/>
  <c r="M366" i="1"/>
  <c r="K366" i="1"/>
  <c r="L366" i="1" s="1"/>
  <c r="J366" i="1"/>
  <c r="I366" i="1"/>
  <c r="N365" i="1"/>
  <c r="M365" i="1"/>
  <c r="K365" i="1"/>
  <c r="J365" i="1"/>
  <c r="L365" i="1" s="1"/>
  <c r="I365" i="1"/>
  <c r="N364" i="1"/>
  <c r="M364" i="1"/>
  <c r="K364" i="1"/>
  <c r="L364" i="1" s="1"/>
  <c r="J364" i="1"/>
  <c r="I364" i="1"/>
  <c r="N363" i="1"/>
  <c r="M363" i="1"/>
  <c r="K363" i="1"/>
  <c r="J363" i="1"/>
  <c r="L363" i="1" s="1"/>
  <c r="I363" i="1"/>
  <c r="N362" i="1"/>
  <c r="M362" i="1"/>
  <c r="K362" i="1"/>
  <c r="L362" i="1" s="1"/>
  <c r="J362" i="1"/>
  <c r="I362" i="1"/>
  <c r="N361" i="1"/>
  <c r="M361" i="1"/>
  <c r="K361" i="1"/>
  <c r="J361" i="1"/>
  <c r="L361" i="1" s="1"/>
  <c r="I361" i="1"/>
  <c r="N360" i="1"/>
  <c r="M360" i="1"/>
  <c r="K360" i="1"/>
  <c r="L360" i="1" s="1"/>
  <c r="J360" i="1"/>
  <c r="I360" i="1"/>
  <c r="N359" i="1"/>
  <c r="M359" i="1"/>
  <c r="K359" i="1"/>
  <c r="J359" i="1"/>
  <c r="L359" i="1" s="1"/>
  <c r="I359" i="1"/>
  <c r="N358" i="1"/>
  <c r="M358" i="1"/>
  <c r="K358" i="1"/>
  <c r="L358" i="1" s="1"/>
  <c r="J358" i="1"/>
  <c r="I358" i="1"/>
  <c r="N357" i="1"/>
  <c r="M357" i="1"/>
  <c r="K357" i="1"/>
  <c r="J357" i="1"/>
  <c r="L357" i="1" s="1"/>
  <c r="I357" i="1"/>
  <c r="N356" i="1"/>
  <c r="M356" i="1"/>
  <c r="K356" i="1"/>
  <c r="L356" i="1" s="1"/>
  <c r="J356" i="1"/>
  <c r="I356" i="1"/>
  <c r="N355" i="1"/>
  <c r="M355" i="1"/>
  <c r="K355" i="1"/>
  <c r="J355" i="1"/>
  <c r="L355" i="1" s="1"/>
  <c r="I355" i="1"/>
  <c r="N354" i="1"/>
  <c r="M354" i="1"/>
  <c r="K354" i="1"/>
  <c r="J354" i="1"/>
  <c r="I354" i="1"/>
  <c r="N353" i="1"/>
  <c r="M353" i="1"/>
  <c r="K353" i="1"/>
  <c r="J353" i="1"/>
  <c r="L353" i="1" s="1"/>
  <c r="I353" i="1"/>
  <c r="N352" i="1"/>
  <c r="M352" i="1"/>
  <c r="K352" i="1"/>
  <c r="J352" i="1"/>
  <c r="I352" i="1"/>
  <c r="N351" i="1"/>
  <c r="M351" i="1"/>
  <c r="K351" i="1"/>
  <c r="J351" i="1"/>
  <c r="L351" i="1" s="1"/>
  <c r="I351" i="1"/>
  <c r="N350" i="1"/>
  <c r="M350" i="1"/>
  <c r="K350" i="1"/>
  <c r="L350" i="1" s="1"/>
  <c r="J350" i="1"/>
  <c r="I350" i="1"/>
  <c r="N349" i="1"/>
  <c r="M349" i="1"/>
  <c r="K349" i="1"/>
  <c r="J349" i="1"/>
  <c r="L349" i="1" s="1"/>
  <c r="I349" i="1"/>
  <c r="N348" i="1"/>
  <c r="M348" i="1"/>
  <c r="K348" i="1"/>
  <c r="L348" i="1" s="1"/>
  <c r="J348" i="1"/>
  <c r="I348" i="1"/>
  <c r="N347" i="1"/>
  <c r="M347" i="1"/>
  <c r="K347" i="1"/>
  <c r="J347" i="1"/>
  <c r="L347" i="1" s="1"/>
  <c r="I347" i="1"/>
  <c r="N346" i="1"/>
  <c r="M346" i="1"/>
  <c r="K346" i="1"/>
  <c r="L346" i="1" s="1"/>
  <c r="J346" i="1"/>
  <c r="I346" i="1"/>
  <c r="N345" i="1"/>
  <c r="M345" i="1"/>
  <c r="K345" i="1"/>
  <c r="J345" i="1"/>
  <c r="L345" i="1" s="1"/>
  <c r="I345" i="1"/>
  <c r="N344" i="1"/>
  <c r="M344" i="1"/>
  <c r="K344" i="1"/>
  <c r="L344" i="1" s="1"/>
  <c r="J344" i="1"/>
  <c r="I344" i="1"/>
  <c r="N343" i="1"/>
  <c r="M343" i="1"/>
  <c r="K343" i="1"/>
  <c r="J343" i="1"/>
  <c r="L343" i="1" s="1"/>
  <c r="I343" i="1"/>
  <c r="N342" i="1"/>
  <c r="M342" i="1"/>
  <c r="K342" i="1"/>
  <c r="L342" i="1" s="1"/>
  <c r="J342" i="1"/>
  <c r="I342" i="1"/>
  <c r="N341" i="1"/>
  <c r="M341" i="1"/>
  <c r="K341" i="1"/>
  <c r="J341" i="1"/>
  <c r="L341" i="1" s="1"/>
  <c r="I341" i="1"/>
  <c r="N340" i="1"/>
  <c r="M340" i="1"/>
  <c r="K340" i="1"/>
  <c r="L340" i="1" s="1"/>
  <c r="J340" i="1"/>
  <c r="I340" i="1"/>
  <c r="N339" i="1"/>
  <c r="M339" i="1"/>
  <c r="K339" i="1"/>
  <c r="J339" i="1"/>
  <c r="L339" i="1" s="1"/>
  <c r="I339" i="1"/>
  <c r="N338" i="1"/>
  <c r="M338" i="1"/>
  <c r="K338" i="1"/>
  <c r="L338" i="1" s="1"/>
  <c r="J338" i="1"/>
  <c r="I338" i="1"/>
  <c r="N337" i="1"/>
  <c r="M337" i="1"/>
  <c r="K337" i="1"/>
  <c r="J337" i="1"/>
  <c r="L337" i="1" s="1"/>
  <c r="I337" i="1"/>
  <c r="N336" i="1"/>
  <c r="M336" i="1"/>
  <c r="K336" i="1"/>
  <c r="L336" i="1" s="1"/>
  <c r="J336" i="1"/>
  <c r="I336" i="1"/>
  <c r="N335" i="1"/>
  <c r="M335" i="1"/>
  <c r="K335" i="1"/>
  <c r="J335" i="1"/>
  <c r="L335" i="1" s="1"/>
  <c r="I335" i="1"/>
  <c r="N334" i="1"/>
  <c r="M334" i="1"/>
  <c r="K334" i="1"/>
  <c r="L334" i="1" s="1"/>
  <c r="J334" i="1"/>
  <c r="I334" i="1"/>
  <c r="N333" i="1"/>
  <c r="M333" i="1"/>
  <c r="J333" i="1"/>
  <c r="I333" i="1"/>
  <c r="N332" i="1"/>
  <c r="M332" i="1"/>
  <c r="J332" i="1"/>
  <c r="K332" i="1" s="1"/>
  <c r="L332" i="1" s="1"/>
  <c r="I332" i="1"/>
  <c r="N331" i="1"/>
  <c r="M331" i="1"/>
  <c r="J331" i="1"/>
  <c r="K331" i="1" s="1"/>
  <c r="I331" i="1"/>
  <c r="N330" i="1"/>
  <c r="M330" i="1"/>
  <c r="J330" i="1"/>
  <c r="K330" i="1" s="1"/>
  <c r="L330" i="1" s="1"/>
  <c r="I330" i="1"/>
  <c r="N329" i="1"/>
  <c r="M329" i="1"/>
  <c r="J329" i="1"/>
  <c r="K329" i="1" s="1"/>
  <c r="I329" i="1"/>
  <c r="N328" i="1"/>
  <c r="M328" i="1"/>
  <c r="J328" i="1"/>
  <c r="K328" i="1" s="1"/>
  <c r="L328" i="1" s="1"/>
  <c r="I328" i="1"/>
  <c r="N327" i="1"/>
  <c r="M327" i="1"/>
  <c r="J327" i="1"/>
  <c r="K327" i="1" s="1"/>
  <c r="I327" i="1"/>
  <c r="N326" i="1"/>
  <c r="M326" i="1"/>
  <c r="J326" i="1"/>
  <c r="I326" i="1"/>
  <c r="N325" i="1"/>
  <c r="M325" i="1"/>
  <c r="J325" i="1"/>
  <c r="K325" i="1" s="1"/>
  <c r="I325" i="1"/>
  <c r="N324" i="1"/>
  <c r="M324" i="1"/>
  <c r="K324" i="1"/>
  <c r="L324" i="1" s="1"/>
  <c r="J324" i="1"/>
  <c r="I324" i="1"/>
  <c r="N323" i="1"/>
  <c r="M323" i="1"/>
  <c r="J323" i="1"/>
  <c r="K323" i="1" s="1"/>
  <c r="I323" i="1"/>
  <c r="N322" i="1"/>
  <c r="M322" i="1"/>
  <c r="K322" i="1"/>
  <c r="L322" i="1" s="1"/>
  <c r="J322" i="1"/>
  <c r="I322" i="1"/>
  <c r="N321" i="1"/>
  <c r="M321" i="1"/>
  <c r="J321" i="1"/>
  <c r="K321" i="1" s="1"/>
  <c r="I321" i="1"/>
  <c r="N320" i="1"/>
  <c r="M320" i="1"/>
  <c r="K320" i="1"/>
  <c r="L320" i="1" s="1"/>
  <c r="J320" i="1"/>
  <c r="I320" i="1"/>
  <c r="N319" i="1"/>
  <c r="M319" i="1"/>
  <c r="J319" i="1"/>
  <c r="K319" i="1" s="1"/>
  <c r="I319" i="1"/>
  <c r="N318" i="1"/>
  <c r="M318" i="1"/>
  <c r="K318" i="1"/>
  <c r="L318" i="1" s="1"/>
  <c r="J318" i="1"/>
  <c r="I318" i="1"/>
  <c r="N317" i="1"/>
  <c r="M317" i="1"/>
  <c r="J317" i="1"/>
  <c r="K317" i="1" s="1"/>
  <c r="I317" i="1"/>
  <c r="N316" i="1"/>
  <c r="M316" i="1"/>
  <c r="K316" i="1"/>
  <c r="L316" i="1" s="1"/>
  <c r="J316" i="1"/>
  <c r="I316" i="1"/>
  <c r="N315" i="1"/>
  <c r="M315" i="1"/>
  <c r="K315" i="1"/>
  <c r="J315" i="1"/>
  <c r="L315" i="1" s="1"/>
  <c r="I315" i="1"/>
  <c r="N314" i="1"/>
  <c r="M314" i="1"/>
  <c r="K314" i="1"/>
  <c r="L314" i="1" s="1"/>
  <c r="J314" i="1"/>
  <c r="I314" i="1"/>
  <c r="N313" i="1"/>
  <c r="M313" i="1"/>
  <c r="K313" i="1"/>
  <c r="J313" i="1"/>
  <c r="L313" i="1" s="1"/>
  <c r="I313" i="1"/>
  <c r="N312" i="1"/>
  <c r="M312" i="1"/>
  <c r="K312" i="1"/>
  <c r="L312" i="1" s="1"/>
  <c r="J312" i="1"/>
  <c r="I312" i="1"/>
  <c r="N311" i="1"/>
  <c r="M311" i="1"/>
  <c r="K311" i="1"/>
  <c r="J311" i="1"/>
  <c r="L311" i="1" s="1"/>
  <c r="I311" i="1"/>
  <c r="N310" i="1"/>
  <c r="M310" i="1"/>
  <c r="K310" i="1"/>
  <c r="L310" i="1" s="1"/>
  <c r="J310" i="1"/>
  <c r="I310" i="1"/>
  <c r="N309" i="1"/>
  <c r="M309" i="1"/>
  <c r="K309" i="1"/>
  <c r="J309" i="1"/>
  <c r="L309" i="1" s="1"/>
  <c r="I309" i="1"/>
  <c r="N308" i="1"/>
  <c r="M308" i="1"/>
  <c r="K308" i="1"/>
  <c r="J308" i="1"/>
  <c r="L308" i="1" s="1"/>
  <c r="I308" i="1"/>
  <c r="N307" i="1"/>
  <c r="M307" i="1"/>
  <c r="K307" i="1"/>
  <c r="J307" i="1"/>
  <c r="L307" i="1" s="1"/>
  <c r="I307" i="1"/>
  <c r="N306" i="1"/>
  <c r="M306" i="1"/>
  <c r="K306" i="1"/>
  <c r="J306" i="1"/>
  <c r="L306" i="1" s="1"/>
  <c r="I306" i="1"/>
  <c r="N305" i="1"/>
  <c r="M305" i="1"/>
  <c r="K305" i="1"/>
  <c r="J305" i="1"/>
  <c r="L305" i="1" s="1"/>
  <c r="I305" i="1"/>
  <c r="N304" i="1"/>
  <c r="M304" i="1"/>
  <c r="K304" i="1"/>
  <c r="J304" i="1"/>
  <c r="L304" i="1" s="1"/>
  <c r="I304" i="1"/>
  <c r="N303" i="1"/>
  <c r="M303" i="1"/>
  <c r="K303" i="1"/>
  <c r="J303" i="1"/>
  <c r="L303" i="1" s="1"/>
  <c r="I303" i="1"/>
  <c r="N302" i="1"/>
  <c r="M302" i="1"/>
  <c r="K302" i="1"/>
  <c r="J302" i="1"/>
  <c r="L302" i="1" s="1"/>
  <c r="I302" i="1"/>
  <c r="N301" i="1"/>
  <c r="M301" i="1"/>
  <c r="K301" i="1"/>
  <c r="J301" i="1"/>
  <c r="L301" i="1" s="1"/>
  <c r="I301" i="1"/>
  <c r="N300" i="1"/>
  <c r="M300" i="1"/>
  <c r="K300" i="1"/>
  <c r="J300" i="1"/>
  <c r="L300" i="1" s="1"/>
  <c r="I300" i="1"/>
  <c r="N299" i="1"/>
  <c r="M299" i="1"/>
  <c r="K299" i="1"/>
  <c r="J299" i="1"/>
  <c r="L299" i="1" s="1"/>
  <c r="I299" i="1"/>
  <c r="N298" i="1"/>
  <c r="M298" i="1"/>
  <c r="K298" i="1"/>
  <c r="J298" i="1"/>
  <c r="L298" i="1" s="1"/>
  <c r="I298" i="1"/>
  <c r="N297" i="1"/>
  <c r="M297" i="1"/>
  <c r="K297" i="1"/>
  <c r="J297" i="1"/>
  <c r="L297" i="1" s="1"/>
  <c r="I297" i="1"/>
  <c r="N296" i="1"/>
  <c r="M296" i="1"/>
  <c r="K296" i="1"/>
  <c r="L296" i="1" s="1"/>
  <c r="J296" i="1"/>
  <c r="I296" i="1"/>
  <c r="N295" i="1"/>
  <c r="M295" i="1"/>
  <c r="K295" i="1"/>
  <c r="J295" i="1"/>
  <c r="L295" i="1" s="1"/>
  <c r="I295" i="1"/>
  <c r="N294" i="1"/>
  <c r="M294" i="1"/>
  <c r="K294" i="1"/>
  <c r="L294" i="1" s="1"/>
  <c r="J294" i="1"/>
  <c r="I294" i="1"/>
  <c r="N293" i="1"/>
  <c r="M293" i="1"/>
  <c r="K293" i="1"/>
  <c r="J293" i="1"/>
  <c r="L293" i="1" s="1"/>
  <c r="I293" i="1"/>
  <c r="N292" i="1"/>
  <c r="M292" i="1"/>
  <c r="K292" i="1"/>
  <c r="L292" i="1" s="1"/>
  <c r="J292" i="1"/>
  <c r="I292" i="1"/>
  <c r="N291" i="1"/>
  <c r="M291" i="1"/>
  <c r="K291" i="1"/>
  <c r="J291" i="1"/>
  <c r="L291" i="1" s="1"/>
  <c r="I291" i="1"/>
  <c r="N290" i="1"/>
  <c r="M290" i="1"/>
  <c r="K290" i="1"/>
  <c r="L290" i="1" s="1"/>
  <c r="J290" i="1"/>
  <c r="I290" i="1"/>
  <c r="N289" i="1"/>
  <c r="M289" i="1"/>
  <c r="K289" i="1"/>
  <c r="J289" i="1"/>
  <c r="L289" i="1" s="1"/>
  <c r="I289" i="1"/>
  <c r="N288" i="1"/>
  <c r="M288" i="1"/>
  <c r="K288" i="1"/>
  <c r="J288" i="1"/>
  <c r="L288" i="1" s="1"/>
  <c r="I288" i="1"/>
  <c r="N287" i="1"/>
  <c r="M287" i="1"/>
  <c r="K287" i="1"/>
  <c r="J287" i="1"/>
  <c r="L287" i="1" s="1"/>
  <c r="I287" i="1"/>
  <c r="N286" i="1"/>
  <c r="M286" i="1"/>
  <c r="K286" i="1"/>
  <c r="L286" i="1" s="1"/>
  <c r="J286" i="1"/>
  <c r="I286" i="1"/>
  <c r="N285" i="1"/>
  <c r="M285" i="1"/>
  <c r="K285" i="1"/>
  <c r="J285" i="1"/>
  <c r="L285" i="1" s="1"/>
  <c r="I285" i="1"/>
  <c r="N284" i="1"/>
  <c r="M284" i="1"/>
  <c r="K284" i="1"/>
  <c r="L284" i="1" s="1"/>
  <c r="J284" i="1"/>
  <c r="I284" i="1"/>
  <c r="N283" i="1"/>
  <c r="M283" i="1"/>
  <c r="K283" i="1"/>
  <c r="J283" i="1"/>
  <c r="L283" i="1" s="1"/>
  <c r="I283" i="1"/>
  <c r="N282" i="1"/>
  <c r="M282" i="1"/>
  <c r="K282" i="1"/>
  <c r="J282" i="1"/>
  <c r="L282" i="1" s="1"/>
  <c r="I282" i="1"/>
  <c r="N281" i="1"/>
  <c r="M281" i="1"/>
  <c r="K281" i="1"/>
  <c r="J281" i="1"/>
  <c r="L281" i="1" s="1"/>
  <c r="I281" i="1"/>
  <c r="N280" i="1"/>
  <c r="M280" i="1"/>
  <c r="K280" i="1"/>
  <c r="J280" i="1"/>
  <c r="L280" i="1" s="1"/>
  <c r="I280" i="1"/>
  <c r="N279" i="1"/>
  <c r="M279" i="1"/>
  <c r="K279" i="1"/>
  <c r="J279" i="1"/>
  <c r="L279" i="1" s="1"/>
  <c r="I279" i="1"/>
  <c r="N278" i="1"/>
  <c r="M278" i="1"/>
  <c r="K278" i="1"/>
  <c r="J278" i="1"/>
  <c r="L278" i="1" s="1"/>
  <c r="I278" i="1"/>
  <c r="N277" i="1"/>
  <c r="M277" i="1"/>
  <c r="K277" i="1"/>
  <c r="J277" i="1"/>
  <c r="L277" i="1" s="1"/>
  <c r="I277" i="1"/>
  <c r="N276" i="1"/>
  <c r="M276" i="1"/>
  <c r="K276" i="1"/>
  <c r="L276" i="1" s="1"/>
  <c r="J276" i="1"/>
  <c r="I276" i="1"/>
  <c r="N275" i="1"/>
  <c r="M275" i="1"/>
  <c r="K275" i="1"/>
  <c r="J275" i="1"/>
  <c r="L275" i="1" s="1"/>
  <c r="I275" i="1"/>
  <c r="N274" i="1"/>
  <c r="M274" i="1"/>
  <c r="K274" i="1"/>
  <c r="L274" i="1" s="1"/>
  <c r="J274" i="1"/>
  <c r="I274" i="1"/>
  <c r="N273" i="1"/>
  <c r="M273" i="1"/>
  <c r="K273" i="1"/>
  <c r="J273" i="1"/>
  <c r="L273" i="1" s="1"/>
  <c r="I273" i="1"/>
  <c r="N272" i="1"/>
  <c r="M272" i="1"/>
  <c r="K272" i="1"/>
  <c r="L272" i="1" s="1"/>
  <c r="J272" i="1"/>
  <c r="I272" i="1"/>
  <c r="N271" i="1"/>
  <c r="M271" i="1"/>
  <c r="K271" i="1"/>
  <c r="J271" i="1"/>
  <c r="L271" i="1" s="1"/>
  <c r="I271" i="1"/>
  <c r="N270" i="1"/>
  <c r="M270" i="1"/>
  <c r="K270" i="1"/>
  <c r="L270" i="1" s="1"/>
  <c r="J270" i="1"/>
  <c r="I270" i="1"/>
  <c r="N269" i="1"/>
  <c r="M269" i="1"/>
  <c r="K269" i="1"/>
  <c r="J269" i="1"/>
  <c r="L269" i="1" s="1"/>
  <c r="I269" i="1"/>
  <c r="N268" i="1"/>
  <c r="M268" i="1"/>
  <c r="K268" i="1"/>
  <c r="L268" i="1" s="1"/>
  <c r="J268" i="1"/>
  <c r="I268" i="1"/>
  <c r="N267" i="1"/>
  <c r="M267" i="1"/>
  <c r="K267" i="1"/>
  <c r="J267" i="1"/>
  <c r="L267" i="1" s="1"/>
  <c r="I267" i="1"/>
  <c r="N266" i="1"/>
  <c r="M266" i="1"/>
  <c r="K266" i="1"/>
  <c r="L266" i="1" s="1"/>
  <c r="J266" i="1"/>
  <c r="I266" i="1"/>
  <c r="N265" i="1"/>
  <c r="M265" i="1"/>
  <c r="K265" i="1"/>
  <c r="J265" i="1"/>
  <c r="L265" i="1" s="1"/>
  <c r="I265" i="1"/>
  <c r="N264" i="1"/>
  <c r="M264" i="1"/>
  <c r="K264" i="1"/>
  <c r="L264" i="1" s="1"/>
  <c r="J264" i="1"/>
  <c r="I264" i="1"/>
  <c r="N263" i="1"/>
  <c r="M263" i="1"/>
  <c r="K263" i="1"/>
  <c r="J263" i="1"/>
  <c r="L263" i="1" s="1"/>
  <c r="I263" i="1"/>
  <c r="N262" i="1"/>
  <c r="M262" i="1"/>
  <c r="K262" i="1"/>
  <c r="L262" i="1" s="1"/>
  <c r="J262" i="1"/>
  <c r="I262" i="1"/>
  <c r="N261" i="1"/>
  <c r="M261" i="1"/>
  <c r="K261" i="1"/>
  <c r="J261" i="1"/>
  <c r="L261" i="1" s="1"/>
  <c r="I261" i="1"/>
  <c r="N260" i="1"/>
  <c r="M260" i="1"/>
  <c r="K260" i="1"/>
  <c r="L260" i="1" s="1"/>
  <c r="J260" i="1"/>
  <c r="I260" i="1"/>
  <c r="N259" i="1"/>
  <c r="M259" i="1"/>
  <c r="K259" i="1"/>
  <c r="J259" i="1"/>
  <c r="L259" i="1" s="1"/>
  <c r="I259" i="1"/>
  <c r="N258" i="1"/>
  <c r="M258" i="1"/>
  <c r="K258" i="1"/>
  <c r="J258" i="1"/>
  <c r="L258" i="1" s="1"/>
  <c r="I258" i="1"/>
  <c r="N257" i="1"/>
  <c r="M257" i="1"/>
  <c r="K257" i="1"/>
  <c r="J257" i="1"/>
  <c r="L257" i="1" s="1"/>
  <c r="I257" i="1"/>
  <c r="N256" i="1"/>
  <c r="M256" i="1"/>
  <c r="K256" i="1"/>
  <c r="L256" i="1" s="1"/>
  <c r="J256" i="1"/>
  <c r="I256" i="1"/>
  <c r="N255" i="1"/>
  <c r="M255" i="1"/>
  <c r="K255" i="1"/>
  <c r="J255" i="1"/>
  <c r="L255" i="1" s="1"/>
  <c r="I255" i="1"/>
  <c r="N254" i="1"/>
  <c r="M254" i="1"/>
  <c r="K254" i="1"/>
  <c r="L254" i="1" s="1"/>
  <c r="J254" i="1"/>
  <c r="I254" i="1"/>
  <c r="N253" i="1"/>
  <c r="M253" i="1"/>
  <c r="K253" i="1"/>
  <c r="J253" i="1"/>
  <c r="L253" i="1" s="1"/>
  <c r="I253" i="1"/>
  <c r="N252" i="1"/>
  <c r="M252" i="1"/>
  <c r="K252" i="1"/>
  <c r="L252" i="1" s="1"/>
  <c r="J252" i="1"/>
  <c r="I252" i="1"/>
  <c r="N251" i="1"/>
  <c r="M251" i="1"/>
  <c r="K251" i="1"/>
  <c r="J251" i="1"/>
  <c r="L251" i="1" s="1"/>
  <c r="I251" i="1"/>
  <c r="N250" i="1"/>
  <c r="M250" i="1"/>
  <c r="K250" i="1"/>
  <c r="L250" i="1" s="1"/>
  <c r="J250" i="1"/>
  <c r="I250" i="1"/>
  <c r="N249" i="1"/>
  <c r="M249" i="1"/>
  <c r="K249" i="1"/>
  <c r="J249" i="1"/>
  <c r="L249" i="1" s="1"/>
  <c r="I249" i="1"/>
  <c r="N248" i="1"/>
  <c r="M248" i="1"/>
  <c r="K248" i="1"/>
  <c r="L248" i="1" s="1"/>
  <c r="J248" i="1"/>
  <c r="I248" i="1"/>
  <c r="N247" i="1"/>
  <c r="M247" i="1"/>
  <c r="K247" i="1"/>
  <c r="J247" i="1"/>
  <c r="L247" i="1" s="1"/>
  <c r="I247" i="1"/>
  <c r="N246" i="1"/>
  <c r="M246" i="1"/>
  <c r="K246" i="1"/>
  <c r="L246" i="1" s="1"/>
  <c r="J246" i="1"/>
  <c r="I246" i="1"/>
  <c r="N245" i="1"/>
  <c r="M245" i="1"/>
  <c r="K245" i="1"/>
  <c r="J245" i="1"/>
  <c r="L245" i="1" s="1"/>
  <c r="I245" i="1"/>
  <c r="N244" i="1"/>
  <c r="M244" i="1"/>
  <c r="K244" i="1"/>
  <c r="L244" i="1" s="1"/>
  <c r="J244" i="1"/>
  <c r="I244" i="1"/>
  <c r="N243" i="1"/>
  <c r="M243" i="1"/>
  <c r="K243" i="1"/>
  <c r="J243" i="1"/>
  <c r="L243" i="1" s="1"/>
  <c r="I243" i="1"/>
  <c r="N242" i="1"/>
  <c r="M242" i="1"/>
  <c r="K242" i="1"/>
  <c r="L242" i="1" s="1"/>
  <c r="J242" i="1"/>
  <c r="I242" i="1"/>
  <c r="N241" i="1"/>
  <c r="M241" i="1"/>
  <c r="K241" i="1"/>
  <c r="J241" i="1"/>
  <c r="L241" i="1" s="1"/>
  <c r="I241" i="1"/>
  <c r="N240" i="1"/>
  <c r="M240" i="1"/>
  <c r="K240" i="1"/>
  <c r="L240" i="1" s="1"/>
  <c r="J240" i="1"/>
  <c r="I240" i="1"/>
  <c r="N239" i="1"/>
  <c r="M239" i="1"/>
  <c r="K239" i="1"/>
  <c r="J239" i="1"/>
  <c r="L239" i="1" s="1"/>
  <c r="I239" i="1"/>
  <c r="N238" i="1"/>
  <c r="M238" i="1"/>
  <c r="K238" i="1"/>
  <c r="L238" i="1" s="1"/>
  <c r="J238" i="1"/>
  <c r="I238" i="1"/>
  <c r="N237" i="1"/>
  <c r="M237" i="1"/>
  <c r="K237" i="1"/>
  <c r="J237" i="1"/>
  <c r="L237" i="1" s="1"/>
  <c r="I237" i="1"/>
  <c r="N236" i="1"/>
  <c r="M236" i="1"/>
  <c r="K236" i="1"/>
  <c r="J236" i="1"/>
  <c r="L236" i="1" s="1"/>
  <c r="I236" i="1"/>
  <c r="N235" i="1"/>
  <c r="M235" i="1"/>
  <c r="K235" i="1"/>
  <c r="J235" i="1"/>
  <c r="L235" i="1" s="1"/>
  <c r="I235" i="1"/>
  <c r="N234" i="1"/>
  <c r="M234" i="1"/>
  <c r="K234" i="1"/>
  <c r="J234" i="1"/>
  <c r="L234" i="1" s="1"/>
  <c r="I234" i="1"/>
  <c r="N233" i="1"/>
  <c r="M233" i="1"/>
  <c r="K233" i="1"/>
  <c r="J233" i="1"/>
  <c r="L233" i="1" s="1"/>
  <c r="I233" i="1"/>
  <c r="N232" i="1"/>
  <c r="M232" i="1"/>
  <c r="K232" i="1"/>
  <c r="L232" i="1" s="1"/>
  <c r="J232" i="1"/>
  <c r="I232" i="1"/>
  <c r="N231" i="1"/>
  <c r="M231" i="1"/>
  <c r="K231" i="1"/>
  <c r="J231" i="1"/>
  <c r="L231" i="1" s="1"/>
  <c r="I231" i="1"/>
  <c r="N230" i="1"/>
  <c r="M230" i="1"/>
  <c r="K230" i="1"/>
  <c r="L230" i="1" s="1"/>
  <c r="J230" i="1"/>
  <c r="I230" i="1"/>
  <c r="N229" i="1"/>
  <c r="M229" i="1"/>
  <c r="K229" i="1"/>
  <c r="J229" i="1"/>
  <c r="L229" i="1" s="1"/>
  <c r="I229" i="1"/>
  <c r="N228" i="1"/>
  <c r="M228" i="1"/>
  <c r="K228" i="1"/>
  <c r="L228" i="1" s="1"/>
  <c r="J228" i="1"/>
  <c r="I228" i="1"/>
  <c r="N227" i="1"/>
  <c r="M227" i="1"/>
  <c r="K227" i="1"/>
  <c r="J227" i="1"/>
  <c r="L227" i="1" s="1"/>
  <c r="I227" i="1"/>
  <c r="N226" i="1"/>
  <c r="M226" i="1"/>
  <c r="K226" i="1"/>
  <c r="L226" i="1" s="1"/>
  <c r="J226" i="1"/>
  <c r="I226" i="1"/>
  <c r="N225" i="1"/>
  <c r="M225" i="1"/>
  <c r="K225" i="1"/>
  <c r="J225" i="1"/>
  <c r="L225" i="1" s="1"/>
  <c r="I225" i="1"/>
  <c r="N224" i="1"/>
  <c r="M224" i="1"/>
  <c r="K224" i="1"/>
  <c r="L224" i="1" s="1"/>
  <c r="J224" i="1"/>
  <c r="I224" i="1"/>
  <c r="N223" i="1"/>
  <c r="M223" i="1"/>
  <c r="K223" i="1"/>
  <c r="J223" i="1"/>
  <c r="L223" i="1" s="1"/>
  <c r="I223" i="1"/>
  <c r="N222" i="1"/>
  <c r="M222" i="1"/>
  <c r="K222" i="1"/>
  <c r="L222" i="1" s="1"/>
  <c r="J222" i="1"/>
  <c r="I222" i="1"/>
  <c r="N221" i="1"/>
  <c r="M221" i="1"/>
  <c r="K221" i="1"/>
  <c r="J221" i="1"/>
  <c r="L221" i="1" s="1"/>
  <c r="I221" i="1"/>
  <c r="N220" i="1"/>
  <c r="M220" i="1"/>
  <c r="K220" i="1"/>
  <c r="L220" i="1" s="1"/>
  <c r="J220" i="1"/>
  <c r="I220" i="1"/>
  <c r="N219" i="1"/>
  <c r="M219" i="1"/>
  <c r="K219" i="1"/>
  <c r="J219" i="1"/>
  <c r="L219" i="1" s="1"/>
  <c r="I219" i="1"/>
  <c r="N218" i="1"/>
  <c r="M218" i="1"/>
  <c r="K218" i="1"/>
  <c r="L218" i="1" s="1"/>
  <c r="J218" i="1"/>
  <c r="I218" i="1"/>
  <c r="N217" i="1"/>
  <c r="M217" i="1"/>
  <c r="K217" i="1"/>
  <c r="J217" i="1"/>
  <c r="L217" i="1" s="1"/>
  <c r="I217" i="1"/>
  <c r="N216" i="1"/>
  <c r="M216" i="1"/>
  <c r="K216" i="1"/>
  <c r="L216" i="1" s="1"/>
  <c r="J216" i="1"/>
  <c r="I216" i="1"/>
  <c r="N215" i="1"/>
  <c r="M215" i="1"/>
  <c r="K215" i="1"/>
  <c r="J215" i="1"/>
  <c r="L215" i="1" s="1"/>
  <c r="I215" i="1"/>
  <c r="N214" i="1"/>
  <c r="M214" i="1"/>
  <c r="K214" i="1"/>
  <c r="L214" i="1" s="1"/>
  <c r="J214" i="1"/>
  <c r="I214" i="1"/>
  <c r="N213" i="1"/>
  <c r="M213" i="1"/>
  <c r="K213" i="1"/>
  <c r="J213" i="1"/>
  <c r="L213" i="1" s="1"/>
  <c r="I213" i="1"/>
  <c r="N212" i="1"/>
  <c r="M212" i="1"/>
  <c r="K212" i="1"/>
  <c r="L212" i="1" s="1"/>
  <c r="J212" i="1"/>
  <c r="I212" i="1"/>
  <c r="N211" i="1"/>
  <c r="M211" i="1"/>
  <c r="K211" i="1"/>
  <c r="J211" i="1"/>
  <c r="L211" i="1" s="1"/>
  <c r="I211" i="1"/>
  <c r="N210" i="1"/>
  <c r="M210" i="1"/>
  <c r="K210" i="1"/>
  <c r="L210" i="1" s="1"/>
  <c r="J210" i="1"/>
  <c r="I210" i="1"/>
  <c r="N209" i="1"/>
  <c r="M209" i="1"/>
  <c r="K209" i="1"/>
  <c r="J209" i="1"/>
  <c r="L209" i="1" s="1"/>
  <c r="I209" i="1"/>
  <c r="N208" i="1"/>
  <c r="M208" i="1"/>
  <c r="K208" i="1"/>
  <c r="L208" i="1" s="1"/>
  <c r="J208" i="1"/>
  <c r="I208" i="1"/>
  <c r="N207" i="1"/>
  <c r="M207" i="1"/>
  <c r="K207" i="1"/>
  <c r="J207" i="1"/>
  <c r="L207" i="1" s="1"/>
  <c r="I207" i="1"/>
  <c r="N206" i="1"/>
  <c r="M206" i="1"/>
  <c r="K206" i="1"/>
  <c r="J206" i="1"/>
  <c r="I206" i="1"/>
  <c r="N205" i="1"/>
  <c r="M205" i="1"/>
  <c r="K205" i="1"/>
  <c r="J205" i="1"/>
  <c r="L205" i="1" s="1"/>
  <c r="I205" i="1"/>
  <c r="N204" i="1"/>
  <c r="M204" i="1"/>
  <c r="K204" i="1"/>
  <c r="J204" i="1"/>
  <c r="I204" i="1"/>
  <c r="N203" i="1"/>
  <c r="M203" i="1"/>
  <c r="K203" i="1"/>
  <c r="J203" i="1"/>
  <c r="L203" i="1" s="1"/>
  <c r="I203" i="1"/>
  <c r="N202" i="1"/>
  <c r="M202" i="1"/>
  <c r="K202" i="1"/>
  <c r="J202" i="1"/>
  <c r="I202" i="1"/>
  <c r="N201" i="1"/>
  <c r="M201" i="1"/>
  <c r="K201" i="1"/>
  <c r="J201" i="1"/>
  <c r="L201" i="1" s="1"/>
  <c r="I201" i="1"/>
  <c r="N200" i="1"/>
  <c r="M200" i="1"/>
  <c r="K200" i="1"/>
  <c r="J200" i="1"/>
  <c r="I200" i="1"/>
  <c r="N199" i="1"/>
  <c r="M199" i="1"/>
  <c r="K199" i="1"/>
  <c r="J199" i="1"/>
  <c r="L199" i="1" s="1"/>
  <c r="I199" i="1"/>
  <c r="N198" i="1"/>
  <c r="M198" i="1"/>
  <c r="K198" i="1"/>
  <c r="J198" i="1"/>
  <c r="I198" i="1"/>
  <c r="N197" i="1"/>
  <c r="M197" i="1"/>
  <c r="K197" i="1"/>
  <c r="J197" i="1"/>
  <c r="L197" i="1" s="1"/>
  <c r="I197" i="1"/>
  <c r="N196" i="1"/>
  <c r="M196" i="1"/>
  <c r="K196" i="1"/>
  <c r="J196" i="1"/>
  <c r="I196" i="1"/>
  <c r="N195" i="1"/>
  <c r="M195" i="1"/>
  <c r="K195" i="1"/>
  <c r="J195" i="1"/>
  <c r="L195" i="1" s="1"/>
  <c r="I195" i="1"/>
  <c r="N194" i="1"/>
  <c r="M194" i="1"/>
  <c r="K194" i="1"/>
  <c r="L194" i="1" s="1"/>
  <c r="J194" i="1"/>
  <c r="I194" i="1"/>
  <c r="N193" i="1"/>
  <c r="M193" i="1"/>
  <c r="K193" i="1"/>
  <c r="J193" i="1"/>
  <c r="L193" i="1" s="1"/>
  <c r="I193" i="1"/>
  <c r="N192" i="1"/>
  <c r="M192" i="1"/>
  <c r="K192" i="1"/>
  <c r="L192" i="1" s="1"/>
  <c r="J192" i="1"/>
  <c r="I192" i="1"/>
  <c r="N191" i="1"/>
  <c r="M191" i="1"/>
  <c r="K191" i="1"/>
  <c r="J191" i="1"/>
  <c r="L191" i="1" s="1"/>
  <c r="I191" i="1"/>
  <c r="N190" i="1"/>
  <c r="M190" i="1"/>
  <c r="K190" i="1"/>
  <c r="J190" i="1"/>
  <c r="I190" i="1"/>
  <c r="N189" i="1"/>
  <c r="M189" i="1"/>
  <c r="K189" i="1"/>
  <c r="J189" i="1"/>
  <c r="L189" i="1" s="1"/>
  <c r="I189" i="1"/>
  <c r="N188" i="1"/>
  <c r="M188" i="1"/>
  <c r="K188" i="1"/>
  <c r="J188" i="1"/>
  <c r="I188" i="1"/>
  <c r="N187" i="1"/>
  <c r="M187" i="1"/>
  <c r="K187" i="1"/>
  <c r="J187" i="1"/>
  <c r="L187" i="1" s="1"/>
  <c r="I187" i="1"/>
  <c r="N186" i="1"/>
  <c r="M186" i="1"/>
  <c r="K186" i="1"/>
  <c r="L186" i="1" s="1"/>
  <c r="J186" i="1"/>
  <c r="I186" i="1"/>
  <c r="N185" i="1"/>
  <c r="M185" i="1"/>
  <c r="K185" i="1"/>
  <c r="J185" i="1"/>
  <c r="L185" i="1" s="1"/>
  <c r="I185" i="1"/>
  <c r="N184" i="1"/>
  <c r="M184" i="1"/>
  <c r="K184" i="1"/>
  <c r="J184" i="1"/>
  <c r="I184" i="1"/>
  <c r="N183" i="1"/>
  <c r="M183" i="1"/>
  <c r="K183" i="1"/>
  <c r="J183" i="1"/>
  <c r="L183" i="1" s="1"/>
  <c r="I183" i="1"/>
  <c r="N182" i="1"/>
  <c r="M182" i="1"/>
  <c r="K182" i="1"/>
  <c r="L182" i="1" s="1"/>
  <c r="J182" i="1"/>
  <c r="I182" i="1"/>
  <c r="N181" i="1"/>
  <c r="M181" i="1"/>
  <c r="K181" i="1"/>
  <c r="J181" i="1"/>
  <c r="L181" i="1" s="1"/>
  <c r="I181" i="1"/>
  <c r="N180" i="1"/>
  <c r="M180" i="1"/>
  <c r="K180" i="1"/>
  <c r="L180" i="1" s="1"/>
  <c r="J180" i="1"/>
  <c r="I180" i="1"/>
  <c r="N179" i="1"/>
  <c r="M179" i="1"/>
  <c r="K179" i="1"/>
  <c r="J179" i="1"/>
  <c r="L179" i="1" s="1"/>
  <c r="I179" i="1"/>
  <c r="N178" i="1"/>
  <c r="M178" i="1"/>
  <c r="K178" i="1"/>
  <c r="L178" i="1" s="1"/>
  <c r="J178" i="1"/>
  <c r="I178" i="1"/>
  <c r="N177" i="1"/>
  <c r="M177" i="1"/>
  <c r="K177" i="1"/>
  <c r="J177" i="1"/>
  <c r="L177" i="1" s="1"/>
  <c r="I177" i="1"/>
  <c r="N176" i="1"/>
  <c r="M176" i="1"/>
  <c r="K176" i="1"/>
  <c r="J176" i="1"/>
  <c r="I176" i="1"/>
  <c r="N175" i="1"/>
  <c r="M175" i="1"/>
  <c r="K175" i="1"/>
  <c r="J175" i="1"/>
  <c r="L175" i="1" s="1"/>
  <c r="I175" i="1"/>
  <c r="N174" i="1"/>
  <c r="M174" i="1"/>
  <c r="K174" i="1"/>
  <c r="J174" i="1"/>
  <c r="I174" i="1"/>
  <c r="N173" i="1"/>
  <c r="M173" i="1"/>
  <c r="K173" i="1"/>
  <c r="J173" i="1"/>
  <c r="L173" i="1" s="1"/>
  <c r="I173" i="1"/>
  <c r="N172" i="1"/>
  <c r="M172" i="1"/>
  <c r="K172" i="1"/>
  <c r="L172" i="1" s="1"/>
  <c r="J172" i="1"/>
  <c r="I172" i="1"/>
  <c r="N171" i="1"/>
  <c r="M171" i="1"/>
  <c r="K171" i="1"/>
  <c r="J171" i="1"/>
  <c r="L171" i="1" s="1"/>
  <c r="I171" i="1"/>
  <c r="N170" i="1"/>
  <c r="M170" i="1"/>
  <c r="K170" i="1"/>
  <c r="L170" i="1" s="1"/>
  <c r="J170" i="1"/>
  <c r="I170" i="1"/>
  <c r="N169" i="1"/>
  <c r="M169" i="1"/>
  <c r="K169" i="1"/>
  <c r="J169" i="1"/>
  <c r="L169" i="1" s="1"/>
  <c r="I169" i="1"/>
  <c r="N168" i="1"/>
  <c r="M168" i="1"/>
  <c r="K168" i="1"/>
  <c r="L168" i="1" s="1"/>
  <c r="J168" i="1"/>
  <c r="I168" i="1"/>
  <c r="N167" i="1"/>
  <c r="M167" i="1"/>
  <c r="J167" i="1"/>
  <c r="I167" i="1"/>
  <c r="N166" i="1"/>
  <c r="M166" i="1"/>
  <c r="J166" i="1"/>
  <c r="I166" i="1"/>
  <c r="N165" i="1"/>
  <c r="M165" i="1"/>
  <c r="J165" i="1"/>
  <c r="K165" i="1" s="1"/>
  <c r="L165" i="1" s="1"/>
  <c r="I165" i="1"/>
  <c r="N164" i="1"/>
  <c r="M164" i="1"/>
  <c r="J164" i="1"/>
  <c r="I164" i="1"/>
  <c r="N163" i="1"/>
  <c r="M163" i="1"/>
  <c r="J163" i="1"/>
  <c r="I163" i="1"/>
  <c r="N162" i="1"/>
  <c r="M162" i="1"/>
  <c r="J162" i="1"/>
  <c r="I162" i="1"/>
  <c r="N161" i="1"/>
  <c r="M161" i="1"/>
  <c r="J161" i="1"/>
  <c r="I161" i="1"/>
  <c r="N160" i="1"/>
  <c r="M160" i="1"/>
  <c r="J160" i="1"/>
  <c r="I160" i="1"/>
  <c r="N159" i="1"/>
  <c r="M159" i="1"/>
  <c r="J159" i="1"/>
  <c r="K159" i="1" s="1"/>
  <c r="L159" i="1" s="1"/>
  <c r="I159" i="1"/>
  <c r="N158" i="1"/>
  <c r="M158" i="1"/>
  <c r="J158" i="1"/>
  <c r="I158" i="1"/>
  <c r="N157" i="1"/>
  <c r="M157" i="1"/>
  <c r="J157" i="1"/>
  <c r="K157" i="1" s="1"/>
  <c r="L157" i="1" s="1"/>
  <c r="I157" i="1"/>
  <c r="N156" i="1"/>
  <c r="M156" i="1"/>
  <c r="J156" i="1"/>
  <c r="I156" i="1"/>
  <c r="N155" i="1"/>
  <c r="M155" i="1"/>
  <c r="J155" i="1"/>
  <c r="I155" i="1"/>
  <c r="N154" i="1"/>
  <c r="M154" i="1"/>
  <c r="J154" i="1"/>
  <c r="I154" i="1"/>
  <c r="N153" i="1"/>
  <c r="M153" i="1"/>
  <c r="J153" i="1"/>
  <c r="I153" i="1"/>
  <c r="N152" i="1"/>
  <c r="M152" i="1"/>
  <c r="J152" i="1"/>
  <c r="I152" i="1"/>
  <c r="N151" i="1"/>
  <c r="M151" i="1"/>
  <c r="J151" i="1"/>
  <c r="I151" i="1"/>
  <c r="N150" i="1"/>
  <c r="M150" i="1"/>
  <c r="J150" i="1"/>
  <c r="I150" i="1"/>
  <c r="N149" i="1"/>
  <c r="M149" i="1"/>
  <c r="J149" i="1"/>
  <c r="K149" i="1" s="1"/>
  <c r="L149" i="1" s="1"/>
  <c r="I149" i="1"/>
  <c r="N148" i="1"/>
  <c r="M148" i="1"/>
  <c r="J148" i="1"/>
  <c r="I148" i="1"/>
  <c r="N147" i="1"/>
  <c r="M147" i="1"/>
  <c r="J147" i="1"/>
  <c r="K147" i="1" s="1"/>
  <c r="L147" i="1" s="1"/>
  <c r="I147" i="1"/>
  <c r="N146" i="1"/>
  <c r="M146" i="1"/>
  <c r="J146" i="1"/>
  <c r="I146" i="1"/>
  <c r="N145" i="1"/>
  <c r="M145" i="1"/>
  <c r="J145" i="1"/>
  <c r="K145" i="1" s="1"/>
  <c r="L145" i="1" s="1"/>
  <c r="I145" i="1"/>
  <c r="N144" i="1"/>
  <c r="M144" i="1"/>
  <c r="J144" i="1"/>
  <c r="I144" i="1"/>
  <c r="N143" i="1"/>
  <c r="M143" i="1"/>
  <c r="J143" i="1"/>
  <c r="I143" i="1"/>
  <c r="N142" i="1"/>
  <c r="M142" i="1"/>
  <c r="J142" i="1"/>
  <c r="I142" i="1"/>
  <c r="N141" i="1"/>
  <c r="M141" i="1"/>
  <c r="J141" i="1"/>
  <c r="I141" i="1"/>
  <c r="N140" i="1"/>
  <c r="M140" i="1"/>
  <c r="J140" i="1"/>
  <c r="I140" i="1"/>
  <c r="N139" i="1"/>
  <c r="M139" i="1"/>
  <c r="J139" i="1"/>
  <c r="I139" i="1"/>
  <c r="N138" i="1"/>
  <c r="M138" i="1"/>
  <c r="J138" i="1"/>
  <c r="I138" i="1"/>
  <c r="N137" i="1"/>
  <c r="M137" i="1"/>
  <c r="J137" i="1"/>
  <c r="K137" i="1" s="1"/>
  <c r="L137" i="1" s="1"/>
  <c r="I137" i="1"/>
  <c r="N136" i="1"/>
  <c r="M136" i="1"/>
  <c r="J136" i="1"/>
  <c r="I136" i="1"/>
  <c r="N135" i="1"/>
  <c r="M135" i="1"/>
  <c r="J135" i="1"/>
  <c r="K135" i="1" s="1"/>
  <c r="L135" i="1" s="1"/>
  <c r="I135" i="1"/>
  <c r="N134" i="1"/>
  <c r="M134" i="1"/>
  <c r="J134" i="1"/>
  <c r="I134" i="1"/>
  <c r="N133" i="1"/>
  <c r="M133" i="1"/>
  <c r="J133" i="1"/>
  <c r="K133" i="1" s="1"/>
  <c r="L133" i="1" s="1"/>
  <c r="I133" i="1"/>
  <c r="N132" i="1"/>
  <c r="M132" i="1"/>
  <c r="J132" i="1"/>
  <c r="I132" i="1"/>
  <c r="N131" i="1"/>
  <c r="M131" i="1"/>
  <c r="J131" i="1"/>
  <c r="K131" i="1" s="1"/>
  <c r="L131" i="1" s="1"/>
  <c r="I131" i="1"/>
  <c r="N130" i="1"/>
  <c r="M130" i="1"/>
  <c r="J130" i="1"/>
  <c r="I130" i="1"/>
  <c r="N129" i="1"/>
  <c r="M129" i="1"/>
  <c r="J129" i="1"/>
  <c r="K129" i="1" s="1"/>
  <c r="L129" i="1" s="1"/>
  <c r="I129" i="1"/>
  <c r="N128" i="1"/>
  <c r="M128" i="1"/>
  <c r="J128" i="1"/>
  <c r="I128" i="1"/>
  <c r="N127" i="1"/>
  <c r="M127" i="1"/>
  <c r="J127" i="1"/>
  <c r="K127" i="1" s="1"/>
  <c r="L127" i="1" s="1"/>
  <c r="I127" i="1"/>
  <c r="N126" i="1"/>
  <c r="M126" i="1"/>
  <c r="J126" i="1"/>
  <c r="I126" i="1"/>
  <c r="N125" i="1"/>
  <c r="M125" i="1"/>
  <c r="J125" i="1"/>
  <c r="K125" i="1" s="1"/>
  <c r="L125" i="1" s="1"/>
  <c r="I125" i="1"/>
  <c r="N124" i="1"/>
  <c r="M124" i="1"/>
  <c r="J124" i="1"/>
  <c r="I124" i="1"/>
  <c r="N123" i="1"/>
  <c r="M123" i="1"/>
  <c r="J123" i="1"/>
  <c r="K123" i="1" s="1"/>
  <c r="L123" i="1" s="1"/>
  <c r="I123" i="1"/>
  <c r="N122" i="1"/>
  <c r="M122" i="1"/>
  <c r="J122" i="1"/>
  <c r="I122" i="1"/>
  <c r="N121" i="1"/>
  <c r="M121" i="1"/>
  <c r="J121" i="1"/>
  <c r="K121" i="1" s="1"/>
  <c r="L121" i="1" s="1"/>
  <c r="I121" i="1"/>
  <c r="N120" i="1"/>
  <c r="M120" i="1"/>
  <c r="J120" i="1"/>
  <c r="I120" i="1"/>
  <c r="N119" i="1"/>
  <c r="M119" i="1"/>
  <c r="J119" i="1"/>
  <c r="K119" i="1" s="1"/>
  <c r="L119" i="1" s="1"/>
  <c r="I119" i="1"/>
  <c r="N118" i="1"/>
  <c r="M118" i="1"/>
  <c r="J118" i="1"/>
  <c r="I118" i="1"/>
  <c r="N117" i="1"/>
  <c r="M117" i="1"/>
  <c r="J117" i="1"/>
  <c r="I117" i="1"/>
  <c r="N116" i="1"/>
  <c r="M116" i="1"/>
  <c r="J116" i="1"/>
  <c r="I116" i="1"/>
  <c r="N115" i="1"/>
  <c r="M115" i="1"/>
  <c r="J115" i="1"/>
  <c r="I115" i="1"/>
  <c r="N114" i="1"/>
  <c r="M114" i="1"/>
  <c r="J114" i="1"/>
  <c r="I114" i="1"/>
  <c r="N113" i="1"/>
  <c r="M113" i="1"/>
  <c r="J113" i="1"/>
  <c r="K113" i="1" s="1"/>
  <c r="L113" i="1" s="1"/>
  <c r="I113" i="1"/>
  <c r="N112" i="1"/>
  <c r="M112" i="1"/>
  <c r="J112" i="1"/>
  <c r="I112" i="1"/>
  <c r="N111" i="1"/>
  <c r="M111" i="1"/>
  <c r="J111" i="1"/>
  <c r="K111" i="1" s="1"/>
  <c r="L111" i="1" s="1"/>
  <c r="I111" i="1"/>
  <c r="N110" i="1"/>
  <c r="M110" i="1"/>
  <c r="J110" i="1"/>
  <c r="I110" i="1"/>
  <c r="N109" i="1"/>
  <c r="M109" i="1"/>
  <c r="J109" i="1"/>
  <c r="K109" i="1" s="1"/>
  <c r="L109" i="1" s="1"/>
  <c r="I109" i="1"/>
  <c r="N108" i="1"/>
  <c r="M108" i="1"/>
  <c r="J108" i="1"/>
  <c r="I108" i="1"/>
  <c r="N107" i="1"/>
  <c r="M107" i="1"/>
  <c r="J107" i="1"/>
  <c r="K107" i="1" s="1"/>
  <c r="L107" i="1" s="1"/>
  <c r="I107" i="1"/>
  <c r="N106" i="1"/>
  <c r="M106" i="1"/>
  <c r="J106" i="1"/>
  <c r="I106" i="1"/>
  <c r="N105" i="1"/>
  <c r="M105" i="1"/>
  <c r="J105" i="1"/>
  <c r="K105" i="1" s="1"/>
  <c r="L105" i="1" s="1"/>
  <c r="I105" i="1"/>
  <c r="N104" i="1"/>
  <c r="M104" i="1"/>
  <c r="J104" i="1"/>
  <c r="I104" i="1"/>
  <c r="N103" i="1"/>
  <c r="M103" i="1"/>
  <c r="J103" i="1"/>
  <c r="K103" i="1" s="1"/>
  <c r="L103" i="1" s="1"/>
  <c r="I103" i="1"/>
  <c r="N102" i="1"/>
  <c r="M102" i="1"/>
  <c r="J102" i="1"/>
  <c r="I102" i="1"/>
  <c r="N101" i="1"/>
  <c r="M101" i="1"/>
  <c r="J101" i="1"/>
  <c r="K101" i="1" s="1"/>
  <c r="L101" i="1" s="1"/>
  <c r="I101" i="1"/>
  <c r="N100" i="1"/>
  <c r="M100" i="1"/>
  <c r="J100" i="1"/>
  <c r="I100" i="1"/>
  <c r="N99" i="1"/>
  <c r="M99" i="1"/>
  <c r="J99" i="1"/>
  <c r="K99" i="1" s="1"/>
  <c r="L99" i="1" s="1"/>
  <c r="I99" i="1"/>
  <c r="N98" i="1"/>
  <c r="M98" i="1"/>
  <c r="J98" i="1"/>
  <c r="I98" i="1"/>
  <c r="N97" i="1"/>
  <c r="M97" i="1"/>
  <c r="J97" i="1"/>
  <c r="I97" i="1"/>
  <c r="N96" i="1"/>
  <c r="M96" i="1"/>
  <c r="J96" i="1"/>
  <c r="I96" i="1"/>
  <c r="N95" i="1"/>
  <c r="M95" i="1"/>
  <c r="K95" i="1"/>
  <c r="J95" i="1"/>
  <c r="L95" i="1" s="1"/>
  <c r="I95" i="1"/>
  <c r="N94" i="1"/>
  <c r="M94" i="1"/>
  <c r="J94" i="1"/>
  <c r="I94" i="1"/>
  <c r="N93" i="1"/>
  <c r="M93" i="1"/>
  <c r="K93" i="1"/>
  <c r="J93" i="1"/>
  <c r="L93" i="1" s="1"/>
  <c r="I93" i="1"/>
  <c r="N92" i="1"/>
  <c r="M92" i="1"/>
  <c r="K92" i="1"/>
  <c r="J92" i="1"/>
  <c r="L92" i="1" s="1"/>
  <c r="I92" i="1"/>
  <c r="N91" i="1"/>
  <c r="M91" i="1"/>
  <c r="K91" i="1"/>
  <c r="J91" i="1"/>
  <c r="L91" i="1" s="1"/>
  <c r="I91" i="1"/>
  <c r="N90" i="1"/>
  <c r="M90" i="1"/>
  <c r="K90" i="1"/>
  <c r="J90" i="1"/>
  <c r="L90" i="1" s="1"/>
  <c r="I90" i="1"/>
  <c r="N89" i="1"/>
  <c r="M89" i="1"/>
  <c r="K89" i="1"/>
  <c r="J89" i="1"/>
  <c r="L89" i="1" s="1"/>
  <c r="I89" i="1"/>
  <c r="N88" i="1"/>
  <c r="M88" i="1"/>
  <c r="K88" i="1"/>
  <c r="J88" i="1"/>
  <c r="L88" i="1" s="1"/>
  <c r="I88" i="1"/>
  <c r="N87" i="1"/>
  <c r="M87" i="1"/>
  <c r="K87" i="1"/>
  <c r="J87" i="1"/>
  <c r="L87" i="1" s="1"/>
  <c r="I87" i="1"/>
  <c r="N86" i="1"/>
  <c r="M86" i="1"/>
  <c r="K86" i="1"/>
  <c r="J86" i="1"/>
  <c r="L86" i="1" s="1"/>
  <c r="I86" i="1"/>
  <c r="N85" i="1"/>
  <c r="M85" i="1"/>
  <c r="K85" i="1"/>
  <c r="J85" i="1"/>
  <c r="L85" i="1" s="1"/>
  <c r="I85" i="1"/>
  <c r="N84" i="1"/>
  <c r="M84" i="1"/>
  <c r="K84" i="1"/>
  <c r="J84" i="1"/>
  <c r="L84" i="1" s="1"/>
  <c r="I84" i="1"/>
  <c r="N83" i="1"/>
  <c r="M83" i="1"/>
  <c r="K83" i="1"/>
  <c r="J83" i="1"/>
  <c r="L83" i="1" s="1"/>
  <c r="I83" i="1"/>
  <c r="N82" i="1"/>
  <c r="M82" i="1"/>
  <c r="K82" i="1"/>
  <c r="J82" i="1"/>
  <c r="L82" i="1" s="1"/>
  <c r="I82" i="1"/>
  <c r="N81" i="1"/>
  <c r="M81" i="1"/>
  <c r="K81" i="1"/>
  <c r="J81" i="1"/>
  <c r="L81" i="1" s="1"/>
  <c r="I81" i="1"/>
  <c r="N80" i="1"/>
  <c r="M80" i="1"/>
  <c r="K80" i="1"/>
  <c r="J80" i="1"/>
  <c r="L80" i="1" s="1"/>
  <c r="I80" i="1"/>
  <c r="N79" i="1"/>
  <c r="M79" i="1"/>
  <c r="K79" i="1"/>
  <c r="J79" i="1"/>
  <c r="L79" i="1" s="1"/>
  <c r="I79" i="1"/>
  <c r="N78" i="1"/>
  <c r="M78" i="1"/>
  <c r="K78" i="1"/>
  <c r="J78" i="1"/>
  <c r="L78" i="1" s="1"/>
  <c r="I78" i="1"/>
  <c r="N77" i="1"/>
  <c r="M77" i="1"/>
  <c r="K77" i="1"/>
  <c r="J77" i="1"/>
  <c r="L77" i="1" s="1"/>
  <c r="I77" i="1"/>
  <c r="N76" i="1"/>
  <c r="M76" i="1"/>
  <c r="K76" i="1"/>
  <c r="J76" i="1"/>
  <c r="L76" i="1" s="1"/>
  <c r="I76" i="1"/>
  <c r="N75" i="1"/>
  <c r="M75" i="1"/>
  <c r="K75" i="1"/>
  <c r="J75" i="1"/>
  <c r="L75" i="1" s="1"/>
  <c r="I75" i="1"/>
  <c r="N74" i="1"/>
  <c r="M74" i="1"/>
  <c r="K74" i="1"/>
  <c r="J74" i="1"/>
  <c r="L74" i="1" s="1"/>
  <c r="I74" i="1"/>
  <c r="N73" i="1"/>
  <c r="M73" i="1"/>
  <c r="K73" i="1"/>
  <c r="J73" i="1"/>
  <c r="L73" i="1" s="1"/>
  <c r="I73" i="1"/>
  <c r="N72" i="1"/>
  <c r="M72" i="1"/>
  <c r="K72" i="1"/>
  <c r="J72" i="1"/>
  <c r="L72" i="1" s="1"/>
  <c r="I72" i="1"/>
  <c r="N71" i="1"/>
  <c r="M71" i="1"/>
  <c r="K71" i="1"/>
  <c r="J71" i="1"/>
  <c r="L71" i="1" s="1"/>
  <c r="I71" i="1"/>
  <c r="N70" i="1"/>
  <c r="M70" i="1"/>
  <c r="K70" i="1"/>
  <c r="J70" i="1"/>
  <c r="L70" i="1" s="1"/>
  <c r="I70" i="1"/>
  <c r="N69" i="1"/>
  <c r="M69" i="1"/>
  <c r="K69" i="1"/>
  <c r="J69" i="1"/>
  <c r="L69" i="1" s="1"/>
  <c r="I69" i="1"/>
  <c r="N68" i="1"/>
  <c r="M68" i="1"/>
  <c r="K68" i="1"/>
  <c r="J68" i="1"/>
  <c r="L68" i="1" s="1"/>
  <c r="I68" i="1"/>
  <c r="N67" i="1"/>
  <c r="M67" i="1"/>
  <c r="K67" i="1"/>
  <c r="J67" i="1"/>
  <c r="L67" i="1" s="1"/>
  <c r="I67" i="1"/>
  <c r="N66" i="1"/>
  <c r="M66" i="1"/>
  <c r="K66" i="1"/>
  <c r="J66" i="1"/>
  <c r="L66" i="1" s="1"/>
  <c r="I66" i="1"/>
  <c r="N65" i="1"/>
  <c r="M65" i="1"/>
  <c r="K65" i="1"/>
  <c r="J65" i="1"/>
  <c r="L65" i="1" s="1"/>
  <c r="I65" i="1"/>
  <c r="N64" i="1"/>
  <c r="M64" i="1"/>
  <c r="K64" i="1"/>
  <c r="J64" i="1"/>
  <c r="L64" i="1" s="1"/>
  <c r="I64" i="1"/>
  <c r="N63" i="1"/>
  <c r="M63" i="1"/>
  <c r="K63" i="1"/>
  <c r="J63" i="1"/>
  <c r="L63" i="1" s="1"/>
  <c r="I63" i="1"/>
  <c r="N62" i="1"/>
  <c r="M62" i="1"/>
  <c r="K62" i="1"/>
  <c r="J62" i="1"/>
  <c r="L62" i="1" s="1"/>
  <c r="I62" i="1"/>
  <c r="N61" i="1"/>
  <c r="M61" i="1"/>
  <c r="K61" i="1"/>
  <c r="J61" i="1"/>
  <c r="L61" i="1" s="1"/>
  <c r="I61" i="1"/>
  <c r="N60" i="1"/>
  <c r="M60" i="1"/>
  <c r="K60" i="1"/>
  <c r="J60" i="1"/>
  <c r="L60" i="1" s="1"/>
  <c r="I60" i="1"/>
  <c r="N59" i="1"/>
  <c r="M59" i="1"/>
  <c r="K59" i="1"/>
  <c r="J59" i="1"/>
  <c r="L59" i="1" s="1"/>
  <c r="I59" i="1"/>
  <c r="N58" i="1"/>
  <c r="M58" i="1"/>
  <c r="K58" i="1"/>
  <c r="J58" i="1"/>
  <c r="L58" i="1" s="1"/>
  <c r="I58" i="1"/>
  <c r="N57" i="1"/>
  <c r="M57" i="1"/>
  <c r="K57" i="1"/>
  <c r="J57" i="1"/>
  <c r="L57" i="1" s="1"/>
  <c r="I57" i="1"/>
  <c r="N56" i="1"/>
  <c r="M56" i="1"/>
  <c r="K56" i="1"/>
  <c r="J56" i="1"/>
  <c r="L56" i="1" s="1"/>
  <c r="I56" i="1"/>
  <c r="N55" i="1"/>
  <c r="M55" i="1"/>
  <c r="K55" i="1"/>
  <c r="J55" i="1"/>
  <c r="L55" i="1" s="1"/>
  <c r="I55" i="1"/>
  <c r="N54" i="1"/>
  <c r="M54" i="1"/>
  <c r="K54" i="1"/>
  <c r="J54" i="1"/>
  <c r="L54" i="1" s="1"/>
  <c r="I54" i="1"/>
  <c r="N53" i="1"/>
  <c r="M53" i="1"/>
  <c r="K53" i="1"/>
  <c r="J53" i="1"/>
  <c r="L53" i="1" s="1"/>
  <c r="I53" i="1"/>
  <c r="N52" i="1"/>
  <c r="M52" i="1"/>
  <c r="K52" i="1"/>
  <c r="J52" i="1"/>
  <c r="L52" i="1" s="1"/>
  <c r="I52" i="1"/>
  <c r="N51" i="1"/>
  <c r="M51" i="1"/>
  <c r="K51" i="1"/>
  <c r="J51" i="1"/>
  <c r="L51" i="1" s="1"/>
  <c r="I51" i="1"/>
  <c r="N50" i="1"/>
  <c r="M50" i="1"/>
  <c r="K50" i="1"/>
  <c r="J50" i="1"/>
  <c r="L50" i="1" s="1"/>
  <c r="I50" i="1"/>
  <c r="N49" i="1"/>
  <c r="M49" i="1"/>
  <c r="K49" i="1"/>
  <c r="J49" i="1"/>
  <c r="L49" i="1" s="1"/>
  <c r="I49" i="1"/>
  <c r="N48" i="1"/>
  <c r="M48" i="1"/>
  <c r="K48" i="1"/>
  <c r="J48" i="1"/>
  <c r="L48" i="1" s="1"/>
  <c r="I48" i="1"/>
  <c r="N47" i="1"/>
  <c r="M47" i="1"/>
  <c r="K47" i="1"/>
  <c r="J47" i="1"/>
  <c r="L47" i="1" s="1"/>
  <c r="I47" i="1"/>
  <c r="N46" i="1"/>
  <c r="M46" i="1"/>
  <c r="K46" i="1"/>
  <c r="J46" i="1"/>
  <c r="L46" i="1" s="1"/>
  <c r="I46" i="1"/>
  <c r="N45" i="1"/>
  <c r="M45" i="1"/>
  <c r="K45" i="1"/>
  <c r="J45" i="1"/>
  <c r="L45" i="1" s="1"/>
  <c r="I45" i="1"/>
  <c r="N44" i="1"/>
  <c r="M44" i="1"/>
  <c r="K44" i="1"/>
  <c r="J44" i="1"/>
  <c r="L44" i="1" s="1"/>
  <c r="I44" i="1"/>
  <c r="N43" i="1"/>
  <c r="M43" i="1"/>
  <c r="K43" i="1"/>
  <c r="J43" i="1"/>
  <c r="L43" i="1" s="1"/>
  <c r="I43" i="1"/>
  <c r="N42" i="1"/>
  <c r="M42" i="1"/>
  <c r="K42" i="1"/>
  <c r="J42" i="1"/>
  <c r="L42" i="1" s="1"/>
  <c r="I42" i="1"/>
  <c r="N41" i="1"/>
  <c r="M41" i="1"/>
  <c r="K41" i="1"/>
  <c r="J41" i="1"/>
  <c r="L41" i="1" s="1"/>
  <c r="I41" i="1"/>
  <c r="N40" i="1"/>
  <c r="M40" i="1"/>
  <c r="K40" i="1"/>
  <c r="J40" i="1"/>
  <c r="L40" i="1" s="1"/>
  <c r="I40" i="1"/>
  <c r="N39" i="1"/>
  <c r="M39" i="1"/>
  <c r="K39" i="1"/>
  <c r="J39" i="1"/>
  <c r="L39" i="1" s="1"/>
  <c r="I39" i="1"/>
  <c r="N38" i="1"/>
  <c r="M38" i="1"/>
  <c r="K38" i="1"/>
  <c r="L38" i="1" s="1"/>
  <c r="J38" i="1"/>
  <c r="I38" i="1"/>
  <c r="N37" i="1"/>
  <c r="M37" i="1"/>
  <c r="K37" i="1"/>
  <c r="J37" i="1"/>
  <c r="L37" i="1" s="1"/>
  <c r="I37" i="1"/>
  <c r="N36" i="1"/>
  <c r="M36" i="1"/>
  <c r="K36" i="1"/>
  <c r="L36" i="1" s="1"/>
  <c r="J36" i="1"/>
  <c r="I36" i="1"/>
  <c r="N35" i="1"/>
  <c r="M35" i="1"/>
  <c r="K35" i="1"/>
  <c r="J35" i="1"/>
  <c r="L35" i="1" s="1"/>
  <c r="I35" i="1"/>
  <c r="N34" i="1"/>
  <c r="M34" i="1"/>
  <c r="K34" i="1"/>
  <c r="L34" i="1" s="1"/>
  <c r="J34" i="1"/>
  <c r="I34" i="1"/>
  <c r="N33" i="1"/>
  <c r="M33" i="1"/>
  <c r="K33" i="1"/>
  <c r="J33" i="1"/>
  <c r="L33" i="1" s="1"/>
  <c r="I33" i="1"/>
  <c r="N32" i="1"/>
  <c r="M32" i="1"/>
  <c r="K32" i="1"/>
  <c r="L32" i="1" s="1"/>
  <c r="J32" i="1"/>
  <c r="I32" i="1"/>
  <c r="N31" i="1"/>
  <c r="M31" i="1"/>
  <c r="K31" i="1"/>
  <c r="J31" i="1"/>
  <c r="L31" i="1" s="1"/>
  <c r="I31" i="1"/>
  <c r="N30" i="1"/>
  <c r="M30" i="1"/>
  <c r="K30" i="1"/>
  <c r="L30" i="1" s="1"/>
  <c r="J30" i="1"/>
  <c r="I30" i="1"/>
  <c r="N29" i="1"/>
  <c r="M29" i="1"/>
  <c r="K29" i="1"/>
  <c r="J29" i="1"/>
  <c r="L29" i="1" s="1"/>
  <c r="I29" i="1"/>
  <c r="N28" i="1"/>
  <c r="M28" i="1"/>
  <c r="K28" i="1"/>
  <c r="J28" i="1"/>
  <c r="L28" i="1" s="1"/>
  <c r="I28" i="1"/>
  <c r="N27" i="1"/>
  <c r="M27" i="1"/>
  <c r="K27" i="1"/>
  <c r="J27" i="1"/>
  <c r="L27" i="1" s="1"/>
  <c r="I27" i="1"/>
  <c r="N26" i="1"/>
  <c r="M26" i="1"/>
  <c r="K26" i="1"/>
  <c r="L26" i="1" s="1"/>
  <c r="J26" i="1"/>
  <c r="I26" i="1"/>
  <c r="N25" i="1"/>
  <c r="M25" i="1"/>
  <c r="K25" i="1"/>
  <c r="J25" i="1"/>
  <c r="L25" i="1" s="1"/>
  <c r="I25" i="1"/>
  <c r="N24" i="1"/>
  <c r="M24" i="1"/>
  <c r="K24" i="1"/>
  <c r="L24" i="1" s="1"/>
  <c r="J24" i="1"/>
  <c r="I24" i="1"/>
  <c r="N23" i="1"/>
  <c r="M23" i="1"/>
  <c r="K23" i="1"/>
  <c r="J23" i="1"/>
  <c r="L23" i="1" s="1"/>
  <c r="I23" i="1"/>
  <c r="N22" i="1"/>
  <c r="M22" i="1"/>
  <c r="K22" i="1"/>
  <c r="L22" i="1" s="1"/>
  <c r="J22" i="1"/>
  <c r="I22" i="1"/>
  <c r="N21" i="1"/>
  <c r="M21" i="1"/>
  <c r="K21" i="1"/>
  <c r="J21" i="1"/>
  <c r="L21" i="1" s="1"/>
  <c r="I21" i="1"/>
  <c r="N20" i="1"/>
  <c r="M20" i="1"/>
  <c r="K20" i="1"/>
  <c r="L20" i="1" s="1"/>
  <c r="J20" i="1"/>
  <c r="I20" i="1"/>
  <c r="N19" i="1"/>
  <c r="M19" i="1"/>
  <c r="K19" i="1"/>
  <c r="J19" i="1"/>
  <c r="L19" i="1" s="1"/>
  <c r="I19" i="1"/>
  <c r="N18" i="1"/>
  <c r="M18" i="1"/>
  <c r="K18" i="1"/>
  <c r="L18" i="1" s="1"/>
  <c r="J18" i="1"/>
  <c r="I18" i="1"/>
  <c r="N17" i="1"/>
  <c r="M17" i="1"/>
  <c r="K17" i="1"/>
  <c r="J17" i="1"/>
  <c r="L17" i="1" s="1"/>
  <c r="I17" i="1"/>
  <c r="N16" i="1"/>
  <c r="M16" i="1"/>
  <c r="K16" i="1"/>
  <c r="L16" i="1" s="1"/>
  <c r="J16" i="1"/>
  <c r="I16" i="1"/>
  <c r="N15" i="1"/>
  <c r="M15" i="1"/>
  <c r="K15" i="1"/>
  <c r="J15" i="1"/>
  <c r="L15" i="1" s="1"/>
  <c r="I15" i="1"/>
  <c r="N14" i="1"/>
  <c r="M14" i="1"/>
  <c r="K14" i="1"/>
  <c r="L14" i="1" s="1"/>
  <c r="J14" i="1"/>
  <c r="I14" i="1"/>
  <c r="N13" i="1"/>
  <c r="M13" i="1"/>
  <c r="K13" i="1"/>
  <c r="J13" i="1"/>
  <c r="L13" i="1" s="1"/>
  <c r="I13" i="1"/>
  <c r="N12" i="1"/>
  <c r="M12" i="1"/>
  <c r="K12" i="1"/>
  <c r="L12" i="1" s="1"/>
  <c r="J12" i="1"/>
  <c r="I12" i="1"/>
  <c r="N11" i="1"/>
  <c r="M11" i="1"/>
  <c r="J11" i="1"/>
  <c r="I11" i="1"/>
  <c r="N10" i="1"/>
  <c r="M10" i="1"/>
  <c r="K10" i="1"/>
  <c r="L10" i="1" s="1"/>
  <c r="J10" i="1"/>
  <c r="I10" i="1"/>
  <c r="N1000" i="14"/>
  <c r="M1000" i="14"/>
  <c r="J1000" i="14"/>
  <c r="I1000" i="14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K10" i="14" l="1"/>
  <c r="L11" i="8" s="1"/>
  <c r="K11" i="10"/>
  <c r="L11" i="10" s="1"/>
  <c r="K11" i="1"/>
  <c r="L11" i="1" s="1"/>
  <c r="L12" i="14"/>
  <c r="L73" i="14"/>
  <c r="L81" i="14"/>
  <c r="L89" i="14"/>
  <c r="L307" i="14"/>
  <c r="L323" i="14"/>
  <c r="L87" i="14"/>
  <c r="L77" i="14"/>
  <c r="K79" i="14"/>
  <c r="L79" i="14" s="1"/>
  <c r="L85" i="14"/>
  <c r="K87" i="14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L349" i="14"/>
  <c r="K349" i="14"/>
  <c r="L353" i="14"/>
  <c r="K353" i="14"/>
  <c r="L357" i="14"/>
  <c r="K357" i="14"/>
  <c r="L361" i="14"/>
  <c r="K361" i="14"/>
  <c r="L365" i="14"/>
  <c r="K365" i="14"/>
  <c r="L369" i="14"/>
  <c r="K369" i="14"/>
  <c r="L373" i="14"/>
  <c r="K373" i="14"/>
  <c r="L377" i="14"/>
  <c r="K377" i="14"/>
  <c r="L381" i="14"/>
  <c r="K381" i="14"/>
  <c r="L385" i="14"/>
  <c r="K385" i="14"/>
  <c r="L389" i="14"/>
  <c r="K389" i="14"/>
  <c r="L393" i="14"/>
  <c r="K393" i="14"/>
  <c r="L397" i="14"/>
  <c r="K397" i="14"/>
  <c r="L333" i="14"/>
  <c r="L341" i="14"/>
  <c r="L399" i="14"/>
  <c r="K399" i="14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L617" i="14"/>
  <c r="K617" i="14"/>
  <c r="L621" i="14"/>
  <c r="K621" i="14"/>
  <c r="L625" i="14"/>
  <c r="K625" i="14"/>
  <c r="L629" i="14"/>
  <c r="K629" i="14"/>
  <c r="L633" i="14"/>
  <c r="K633" i="14"/>
  <c r="L637" i="14"/>
  <c r="K637" i="14"/>
  <c r="L641" i="14"/>
  <c r="K641" i="14"/>
  <c r="L645" i="14"/>
  <c r="K645" i="14"/>
  <c r="L649" i="14"/>
  <c r="K649" i="14"/>
  <c r="L653" i="14"/>
  <c r="K653" i="14"/>
  <c r="L657" i="14"/>
  <c r="K657" i="14"/>
  <c r="L661" i="14"/>
  <c r="K661" i="14"/>
  <c r="L665" i="14"/>
  <c r="K665" i="14"/>
  <c r="L669" i="14"/>
  <c r="K669" i="14"/>
  <c r="L673" i="14"/>
  <c r="K673" i="14"/>
  <c r="L677" i="14"/>
  <c r="K677" i="14"/>
  <c r="L681" i="14"/>
  <c r="K681" i="14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L987" i="14"/>
  <c r="K983" i="14"/>
  <c r="L983" i="14" s="1"/>
  <c r="K985" i="14"/>
  <c r="L985" i="14" s="1"/>
  <c r="K987" i="14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L120" i="13"/>
  <c r="L128" i="13"/>
  <c r="L136" i="13"/>
  <c r="L140" i="13"/>
  <c r="L144" i="13"/>
  <c r="L148" i="13"/>
  <c r="L152" i="13"/>
  <c r="L156" i="13"/>
  <c r="L160" i="13"/>
  <c r="L164" i="13"/>
  <c r="L168" i="13"/>
  <c r="L172" i="13"/>
  <c r="L176" i="13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K122" i="13"/>
  <c r="L122" i="13" s="1"/>
  <c r="K124" i="13"/>
  <c r="L124" i="13" s="1"/>
  <c r="K126" i="13"/>
  <c r="L126" i="13" s="1"/>
  <c r="K128" i="13"/>
  <c r="K130" i="13"/>
  <c r="L130" i="13" s="1"/>
  <c r="K132" i="13"/>
  <c r="L132" i="13" s="1"/>
  <c r="K134" i="13"/>
  <c r="L134" i="13" s="1"/>
  <c r="K136" i="13"/>
  <c r="K138" i="13"/>
  <c r="L138" i="13" s="1"/>
  <c r="K140" i="13"/>
  <c r="K142" i="13"/>
  <c r="L142" i="13" s="1"/>
  <c r="K144" i="13"/>
  <c r="K146" i="13"/>
  <c r="L146" i="13" s="1"/>
  <c r="K148" i="13"/>
  <c r="K150" i="13"/>
  <c r="L150" i="13" s="1"/>
  <c r="K152" i="13"/>
  <c r="K154" i="13"/>
  <c r="L154" i="13" s="1"/>
  <c r="K156" i="13"/>
  <c r="K158" i="13"/>
  <c r="L158" i="13" s="1"/>
  <c r="K160" i="13"/>
  <c r="K162" i="13"/>
  <c r="L162" i="13" s="1"/>
  <c r="K164" i="13"/>
  <c r="K166" i="13"/>
  <c r="L166" i="13" s="1"/>
  <c r="K168" i="13"/>
  <c r="K170" i="13"/>
  <c r="L170" i="13" s="1"/>
  <c r="K172" i="13"/>
  <c r="K174" i="13"/>
  <c r="L174" i="13" s="1"/>
  <c r="K176" i="13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L450" i="13"/>
  <c r="L466" i="13"/>
  <c r="L482" i="13"/>
  <c r="L494" i="13"/>
  <c r="L502" i="13"/>
  <c r="L510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446" i="13"/>
  <c r="L462" i="13"/>
  <c r="L478" i="13"/>
  <c r="L214" i="13"/>
  <c r="K444" i="13"/>
  <c r="L444" i="13" s="1"/>
  <c r="K446" i="13"/>
  <c r="K448" i="13"/>
  <c r="L448" i="13" s="1"/>
  <c r="K450" i="13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K464" i="13"/>
  <c r="L464" i="13" s="1"/>
  <c r="K466" i="13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K480" i="13"/>
  <c r="L480" i="13" s="1"/>
  <c r="K482" i="13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K496" i="13"/>
  <c r="L496" i="13" s="1"/>
  <c r="K498" i="13"/>
  <c r="L498" i="13" s="1"/>
  <c r="K500" i="13"/>
  <c r="L500" i="13" s="1"/>
  <c r="K502" i="13"/>
  <c r="K504" i="13"/>
  <c r="L504" i="13" s="1"/>
  <c r="K506" i="13"/>
  <c r="L506" i="13" s="1"/>
  <c r="K508" i="13"/>
  <c r="L508" i="13" s="1"/>
  <c r="K510" i="13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999" i="13"/>
  <c r="L845" i="13"/>
  <c r="L835" i="13"/>
  <c r="K837" i="13"/>
  <c r="L837" i="13" s="1"/>
  <c r="L843" i="13"/>
  <c r="K845" i="13"/>
  <c r="L851" i="13"/>
  <c r="K853" i="13"/>
  <c r="L853" i="13" s="1"/>
  <c r="L987" i="13"/>
  <c r="K985" i="13"/>
  <c r="L985" i="13" s="1"/>
  <c r="K987" i="13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190" i="12"/>
  <c r="L198" i="12"/>
  <c r="L206" i="12"/>
  <c r="L214" i="12"/>
  <c r="L222" i="12"/>
  <c r="L230" i="12"/>
  <c r="L238" i="12"/>
  <c r="L246" i="12"/>
  <c r="L28" i="12"/>
  <c r="L32" i="12"/>
  <c r="L10" i="12"/>
  <c r="L262" i="12"/>
  <c r="L278" i="12"/>
  <c r="L294" i="12"/>
  <c r="L310" i="12"/>
  <c r="L326" i="12"/>
  <c r="L342" i="12"/>
  <c r="L358" i="12"/>
  <c r="L374" i="12"/>
  <c r="L390" i="12"/>
  <c r="L406" i="12"/>
  <c r="L422" i="12"/>
  <c r="K190" i="12"/>
  <c r="K192" i="12"/>
  <c r="L192" i="12" s="1"/>
  <c r="K194" i="12"/>
  <c r="L194" i="12" s="1"/>
  <c r="K196" i="12"/>
  <c r="L196" i="12" s="1"/>
  <c r="K198" i="12"/>
  <c r="K200" i="12"/>
  <c r="L200" i="12" s="1"/>
  <c r="K202" i="12"/>
  <c r="L202" i="12" s="1"/>
  <c r="K204" i="12"/>
  <c r="L204" i="12" s="1"/>
  <c r="K206" i="12"/>
  <c r="K208" i="12"/>
  <c r="L208" i="12" s="1"/>
  <c r="K210" i="12"/>
  <c r="L210" i="12" s="1"/>
  <c r="K212" i="12"/>
  <c r="L212" i="12" s="1"/>
  <c r="K214" i="12"/>
  <c r="K216" i="12"/>
  <c r="L216" i="12" s="1"/>
  <c r="K218" i="12"/>
  <c r="L218" i="12" s="1"/>
  <c r="K220" i="12"/>
  <c r="L220" i="12" s="1"/>
  <c r="K222" i="12"/>
  <c r="K224" i="12"/>
  <c r="L224" i="12" s="1"/>
  <c r="K226" i="12"/>
  <c r="L226" i="12" s="1"/>
  <c r="K228" i="12"/>
  <c r="L228" i="12" s="1"/>
  <c r="K230" i="12"/>
  <c r="K232" i="12"/>
  <c r="L232" i="12" s="1"/>
  <c r="K234" i="12"/>
  <c r="L234" i="12" s="1"/>
  <c r="K236" i="12"/>
  <c r="L236" i="12" s="1"/>
  <c r="K238" i="12"/>
  <c r="K240" i="12"/>
  <c r="L240" i="12" s="1"/>
  <c r="K242" i="12"/>
  <c r="L242" i="12" s="1"/>
  <c r="K244" i="12"/>
  <c r="L244" i="12" s="1"/>
  <c r="K246" i="12"/>
  <c r="K248" i="12"/>
  <c r="L248" i="12" s="1"/>
  <c r="K250" i="12"/>
  <c r="L250" i="12" s="1"/>
  <c r="K252" i="12"/>
  <c r="L252" i="12" s="1"/>
  <c r="K254" i="12"/>
  <c r="L254" i="12" s="1"/>
  <c r="L260" i="12"/>
  <c r="K262" i="12"/>
  <c r="L268" i="12"/>
  <c r="K270" i="12"/>
  <c r="L270" i="12" s="1"/>
  <c r="L276" i="12"/>
  <c r="K278" i="12"/>
  <c r="L284" i="12"/>
  <c r="K286" i="12"/>
  <c r="L286" i="12" s="1"/>
  <c r="L292" i="12"/>
  <c r="K294" i="12"/>
  <c r="L300" i="12"/>
  <c r="K302" i="12"/>
  <c r="L302" i="12" s="1"/>
  <c r="L308" i="12"/>
  <c r="K310" i="12"/>
  <c r="L316" i="12"/>
  <c r="K318" i="12"/>
  <c r="L318" i="12" s="1"/>
  <c r="L324" i="12"/>
  <c r="K326" i="12"/>
  <c r="L332" i="12"/>
  <c r="K334" i="12"/>
  <c r="L334" i="12" s="1"/>
  <c r="L340" i="12"/>
  <c r="K342" i="12"/>
  <c r="L348" i="12"/>
  <c r="K350" i="12"/>
  <c r="L350" i="12" s="1"/>
  <c r="L356" i="12"/>
  <c r="K358" i="12"/>
  <c r="L364" i="12"/>
  <c r="K366" i="12"/>
  <c r="L366" i="12" s="1"/>
  <c r="L372" i="12"/>
  <c r="K374" i="12"/>
  <c r="L380" i="12"/>
  <c r="K382" i="12"/>
  <c r="L382" i="12" s="1"/>
  <c r="L388" i="12"/>
  <c r="K390" i="12"/>
  <c r="L396" i="12"/>
  <c r="K398" i="12"/>
  <c r="L398" i="12" s="1"/>
  <c r="L404" i="12"/>
  <c r="K406" i="12"/>
  <c r="L412" i="12"/>
  <c r="K414" i="12"/>
  <c r="L414" i="12" s="1"/>
  <c r="L420" i="12"/>
  <c r="K422" i="12"/>
  <c r="L428" i="12"/>
  <c r="K430" i="12"/>
  <c r="L430" i="12" s="1"/>
  <c r="L434" i="12"/>
  <c r="K434" i="12"/>
  <c r="L438" i="12"/>
  <c r="K438" i="12"/>
  <c r="L442" i="12"/>
  <c r="K442" i="12"/>
  <c r="L446" i="12"/>
  <c r="K446" i="12"/>
  <c r="L450" i="12"/>
  <c r="K450" i="12"/>
  <c r="L454" i="12"/>
  <c r="K454" i="12"/>
  <c r="L458" i="12"/>
  <c r="K458" i="12"/>
  <c r="L462" i="12"/>
  <c r="K462" i="12"/>
  <c r="L466" i="12"/>
  <c r="K466" i="12"/>
  <c r="L470" i="12"/>
  <c r="K470" i="12"/>
  <c r="L474" i="12"/>
  <c r="K474" i="12"/>
  <c r="L478" i="12"/>
  <c r="K478" i="12"/>
  <c r="L482" i="12"/>
  <c r="K482" i="12"/>
  <c r="L486" i="12"/>
  <c r="K486" i="12"/>
  <c r="L490" i="12"/>
  <c r="K490" i="12"/>
  <c r="L494" i="12"/>
  <c r="K494" i="12"/>
  <c r="L498" i="12"/>
  <c r="K498" i="12"/>
  <c r="L502" i="12"/>
  <c r="K502" i="12"/>
  <c r="L506" i="12"/>
  <c r="K506" i="12"/>
  <c r="L510" i="12"/>
  <c r="K510" i="12"/>
  <c r="L514" i="12"/>
  <c r="K514" i="12"/>
  <c r="L518" i="12"/>
  <c r="K518" i="12"/>
  <c r="L522" i="12"/>
  <c r="K522" i="12"/>
  <c r="L526" i="12"/>
  <c r="K526" i="12"/>
  <c r="L530" i="12"/>
  <c r="K530" i="12"/>
  <c r="L534" i="12"/>
  <c r="K534" i="12"/>
  <c r="L538" i="12"/>
  <c r="K538" i="12"/>
  <c r="L542" i="12"/>
  <c r="K542" i="12"/>
  <c r="L546" i="12"/>
  <c r="K546" i="12"/>
  <c r="L550" i="12"/>
  <c r="K550" i="12"/>
  <c r="L554" i="12"/>
  <c r="K554" i="12"/>
  <c r="L558" i="12"/>
  <c r="K558" i="12"/>
  <c r="L562" i="12"/>
  <c r="K562" i="12"/>
  <c r="L566" i="12"/>
  <c r="K566" i="12"/>
  <c r="L570" i="12"/>
  <c r="K570" i="12"/>
  <c r="L575" i="12"/>
  <c r="K575" i="12"/>
  <c r="L583" i="12"/>
  <c r="K583" i="12"/>
  <c r="L591" i="12"/>
  <c r="K591" i="12"/>
  <c r="L599" i="12"/>
  <c r="K599" i="12"/>
  <c r="L258" i="12"/>
  <c r="K260" i="12"/>
  <c r="L266" i="12"/>
  <c r="K268" i="12"/>
  <c r="L274" i="12"/>
  <c r="K276" i="12"/>
  <c r="L282" i="12"/>
  <c r="K284" i="12"/>
  <c r="L290" i="12"/>
  <c r="K292" i="12"/>
  <c r="L298" i="12"/>
  <c r="K300" i="12"/>
  <c r="L306" i="12"/>
  <c r="K308" i="12"/>
  <c r="L314" i="12"/>
  <c r="K316" i="12"/>
  <c r="L322" i="12"/>
  <c r="K324" i="12"/>
  <c r="L330" i="12"/>
  <c r="K332" i="12"/>
  <c r="L338" i="12"/>
  <c r="K340" i="12"/>
  <c r="L346" i="12"/>
  <c r="K348" i="12"/>
  <c r="L354" i="12"/>
  <c r="K356" i="12"/>
  <c r="L362" i="12"/>
  <c r="K364" i="12"/>
  <c r="L370" i="12"/>
  <c r="K372" i="12"/>
  <c r="L378" i="12"/>
  <c r="K380" i="12"/>
  <c r="L386" i="12"/>
  <c r="K388" i="12"/>
  <c r="L394" i="12"/>
  <c r="K396" i="12"/>
  <c r="L402" i="12"/>
  <c r="K404" i="12"/>
  <c r="L410" i="12"/>
  <c r="K412" i="12"/>
  <c r="L418" i="12"/>
  <c r="K420" i="12"/>
  <c r="L426" i="12"/>
  <c r="K42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K432" i="12"/>
  <c r="L436" i="12"/>
  <c r="K436" i="12"/>
  <c r="L440" i="12"/>
  <c r="K440" i="12"/>
  <c r="L444" i="12"/>
  <c r="K444" i="12"/>
  <c r="L448" i="12"/>
  <c r="K448" i="12"/>
  <c r="L452" i="12"/>
  <c r="K452" i="12"/>
  <c r="L456" i="12"/>
  <c r="K456" i="12"/>
  <c r="L460" i="12"/>
  <c r="K460" i="12"/>
  <c r="L464" i="12"/>
  <c r="K464" i="12"/>
  <c r="L468" i="12"/>
  <c r="K468" i="12"/>
  <c r="L472" i="12"/>
  <c r="K472" i="12"/>
  <c r="L476" i="12"/>
  <c r="K476" i="12"/>
  <c r="L480" i="12"/>
  <c r="K480" i="12"/>
  <c r="L484" i="12"/>
  <c r="K484" i="12"/>
  <c r="L488" i="12"/>
  <c r="K488" i="12"/>
  <c r="L492" i="12"/>
  <c r="K492" i="12"/>
  <c r="L496" i="12"/>
  <c r="K496" i="12"/>
  <c r="L500" i="12"/>
  <c r="K500" i="12"/>
  <c r="L504" i="12"/>
  <c r="K504" i="12"/>
  <c r="L508" i="12"/>
  <c r="K508" i="12"/>
  <c r="L512" i="12"/>
  <c r="K512" i="12"/>
  <c r="L516" i="12"/>
  <c r="K516" i="12"/>
  <c r="L520" i="12"/>
  <c r="K520" i="12"/>
  <c r="L524" i="12"/>
  <c r="K524" i="12"/>
  <c r="L528" i="12"/>
  <c r="K528" i="12"/>
  <c r="L532" i="12"/>
  <c r="K532" i="12"/>
  <c r="L536" i="12"/>
  <c r="K536" i="12"/>
  <c r="L540" i="12"/>
  <c r="K540" i="12"/>
  <c r="L544" i="12"/>
  <c r="K544" i="12"/>
  <c r="L548" i="12"/>
  <c r="K548" i="12"/>
  <c r="L552" i="12"/>
  <c r="K552" i="12"/>
  <c r="L556" i="12"/>
  <c r="K556" i="12"/>
  <c r="L560" i="12"/>
  <c r="K560" i="12"/>
  <c r="L564" i="12"/>
  <c r="K564" i="12"/>
  <c r="L568" i="12"/>
  <c r="K568" i="12"/>
  <c r="L573" i="12"/>
  <c r="L589" i="12"/>
  <c r="L603" i="12"/>
  <c r="K603" i="12"/>
  <c r="L607" i="12"/>
  <c r="K607" i="12"/>
  <c r="L611" i="12"/>
  <c r="K611" i="12"/>
  <c r="L615" i="12"/>
  <c r="K615" i="12"/>
  <c r="L619" i="12"/>
  <c r="K619" i="12"/>
  <c r="L623" i="12"/>
  <c r="K623" i="12"/>
  <c r="L627" i="12"/>
  <c r="K627" i="12"/>
  <c r="L631" i="12"/>
  <c r="K631" i="12"/>
  <c r="L635" i="12"/>
  <c r="K635" i="12"/>
  <c r="L639" i="12"/>
  <c r="K639" i="12"/>
  <c r="L643" i="12"/>
  <c r="K643" i="12"/>
  <c r="L647" i="12"/>
  <c r="K647" i="12"/>
  <c r="L651" i="12"/>
  <c r="K651" i="12"/>
  <c r="L655" i="12"/>
  <c r="K655" i="12"/>
  <c r="L659" i="12"/>
  <c r="K659" i="12"/>
  <c r="L663" i="12"/>
  <c r="K663" i="12"/>
  <c r="L667" i="12"/>
  <c r="K667" i="12"/>
  <c r="L671" i="12"/>
  <c r="K671" i="12"/>
  <c r="L675" i="12"/>
  <c r="K675" i="12"/>
  <c r="L679" i="12"/>
  <c r="K679" i="12"/>
  <c r="L683" i="12"/>
  <c r="K683" i="12"/>
  <c r="L571" i="12"/>
  <c r="K573" i="12"/>
  <c r="L579" i="12"/>
  <c r="K581" i="12"/>
  <c r="L581" i="12" s="1"/>
  <c r="L587" i="12"/>
  <c r="K589" i="12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812" i="12"/>
  <c r="L828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L987" i="12"/>
  <c r="K987" i="12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25" i="10"/>
  <c r="L356" i="10"/>
  <c r="L360" i="10"/>
  <c r="L364" i="10"/>
  <c r="L368" i="10"/>
  <c r="L372" i="10"/>
  <c r="K321" i="10"/>
  <c r="L321" i="10" s="1"/>
  <c r="K323" i="10"/>
  <c r="L323" i="10" s="1"/>
  <c r="K325" i="10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L835" i="10"/>
  <c r="K837" i="10"/>
  <c r="L837" i="10" s="1"/>
  <c r="K845" i="10"/>
  <c r="L845" i="10" s="1"/>
  <c r="L993" i="10"/>
  <c r="L833" i="10"/>
  <c r="K835" i="10"/>
  <c r="L841" i="10"/>
  <c r="K843" i="10"/>
  <c r="L843" i="10" s="1"/>
  <c r="K993" i="10"/>
  <c r="K995" i="10"/>
  <c r="L995" i="10" s="1"/>
  <c r="K997" i="10"/>
  <c r="L997" i="10" s="1"/>
  <c r="K999" i="10"/>
  <c r="L999" i="10" s="1"/>
  <c r="L15" i="9"/>
  <c r="L17" i="9"/>
  <c r="K11" i="9"/>
  <c r="L11" i="9" s="1"/>
  <c r="K13" i="9"/>
  <c r="L13" i="9" s="1"/>
  <c r="K15" i="9"/>
  <c r="K17" i="9"/>
  <c r="K19" i="9"/>
  <c r="L19" i="9" s="1"/>
  <c r="L43" i="9"/>
  <c r="L67" i="9"/>
  <c r="L79" i="9"/>
  <c r="L83" i="9"/>
  <c r="L20" i="9"/>
  <c r="K20" i="9"/>
  <c r="L57" i="9"/>
  <c r="L65" i="9"/>
  <c r="L77" i="9"/>
  <c r="L81" i="9"/>
  <c r="L85" i="9"/>
  <c r="L109" i="9"/>
  <c r="L356" i="9"/>
  <c r="L354" i="9"/>
  <c r="K356" i="9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L831" i="9"/>
  <c r="K831" i="9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L97" i="1"/>
  <c r="L100" i="1"/>
  <c r="L104" i="1"/>
  <c r="L108" i="1"/>
  <c r="L112" i="1"/>
  <c r="L117" i="1"/>
  <c r="L120" i="1"/>
  <c r="L124" i="1"/>
  <c r="L128" i="1"/>
  <c r="L132" i="1"/>
  <c r="L136" i="1"/>
  <c r="L141" i="1"/>
  <c r="L152" i="1"/>
  <c r="L156" i="1"/>
  <c r="L160" i="1"/>
  <c r="L164" i="1"/>
  <c r="K94" i="1"/>
  <c r="L94" i="1" s="1"/>
  <c r="K96" i="1"/>
  <c r="L96" i="1" s="1"/>
  <c r="K98" i="1"/>
  <c r="L98" i="1" s="1"/>
  <c r="K100" i="1"/>
  <c r="K102" i="1"/>
  <c r="L102" i="1" s="1"/>
  <c r="K104" i="1"/>
  <c r="K106" i="1"/>
  <c r="L106" i="1" s="1"/>
  <c r="K108" i="1"/>
  <c r="K110" i="1"/>
  <c r="L110" i="1" s="1"/>
  <c r="K112" i="1"/>
  <c r="K114" i="1"/>
  <c r="L114" i="1" s="1"/>
  <c r="K116" i="1"/>
  <c r="L116" i="1" s="1"/>
  <c r="K118" i="1"/>
  <c r="L118" i="1" s="1"/>
  <c r="K120" i="1"/>
  <c r="K122" i="1"/>
  <c r="L122" i="1" s="1"/>
  <c r="K124" i="1"/>
  <c r="K126" i="1"/>
  <c r="L126" i="1" s="1"/>
  <c r="K128" i="1"/>
  <c r="K130" i="1"/>
  <c r="L130" i="1" s="1"/>
  <c r="K132" i="1"/>
  <c r="K134" i="1"/>
  <c r="L134" i="1" s="1"/>
  <c r="K136" i="1"/>
  <c r="K138" i="1"/>
  <c r="L138" i="1" s="1"/>
  <c r="K140" i="1"/>
  <c r="L140" i="1" s="1"/>
  <c r="K142" i="1"/>
  <c r="L142" i="1" s="1"/>
  <c r="K144" i="1"/>
  <c r="L144" i="1" s="1"/>
  <c r="K146" i="1"/>
  <c r="L146" i="1" s="1"/>
  <c r="K148" i="1"/>
  <c r="L148" i="1" s="1"/>
  <c r="K150" i="1"/>
  <c r="L150" i="1" s="1"/>
  <c r="K152" i="1"/>
  <c r="K154" i="1"/>
  <c r="L154" i="1" s="1"/>
  <c r="K156" i="1"/>
  <c r="K158" i="1"/>
  <c r="L158" i="1" s="1"/>
  <c r="K160" i="1"/>
  <c r="K162" i="1"/>
  <c r="L162" i="1" s="1"/>
  <c r="K164" i="1"/>
  <c r="K166" i="1"/>
  <c r="L166" i="1" s="1"/>
  <c r="L174" i="1"/>
  <c r="L190" i="1"/>
  <c r="L198" i="1"/>
  <c r="L202" i="1"/>
  <c r="L206" i="1"/>
  <c r="K97" i="1"/>
  <c r="K115" i="1"/>
  <c r="L115" i="1" s="1"/>
  <c r="K117" i="1"/>
  <c r="K139" i="1"/>
  <c r="L139" i="1" s="1"/>
  <c r="K141" i="1"/>
  <c r="K143" i="1"/>
  <c r="L143" i="1" s="1"/>
  <c r="K151" i="1"/>
  <c r="L151" i="1" s="1"/>
  <c r="K153" i="1"/>
  <c r="L153" i="1" s="1"/>
  <c r="K155" i="1"/>
  <c r="L155" i="1" s="1"/>
  <c r="K161" i="1"/>
  <c r="L161" i="1" s="1"/>
  <c r="K163" i="1"/>
  <c r="L163" i="1" s="1"/>
  <c r="K167" i="1"/>
  <c r="L167" i="1" s="1"/>
  <c r="L176" i="1"/>
  <c r="L184" i="1"/>
  <c r="L188" i="1"/>
  <c r="L196" i="1"/>
  <c r="L200" i="1"/>
  <c r="L204" i="1"/>
  <c r="L317" i="1"/>
  <c r="L319" i="1"/>
  <c r="L321" i="1"/>
  <c r="L323" i="1"/>
  <c r="L325" i="1"/>
  <c r="L327" i="1"/>
  <c r="L329" i="1"/>
  <c r="L331" i="1"/>
  <c r="L584" i="1"/>
  <c r="K326" i="1"/>
  <c r="L326" i="1" s="1"/>
  <c r="L352" i="1"/>
  <c r="K333" i="1"/>
  <c r="L333" i="1" s="1"/>
  <c r="L354" i="1"/>
  <c r="L807" i="1"/>
  <c r="L811" i="1"/>
  <c r="L816" i="1"/>
  <c r="L819" i="1"/>
  <c r="L823" i="1"/>
  <c r="L828" i="1"/>
  <c r="K584" i="1"/>
  <c r="K586" i="1"/>
  <c r="L586" i="1" s="1"/>
  <c r="K608" i="1"/>
  <c r="L608" i="1" s="1"/>
  <c r="K646" i="1"/>
  <c r="L646" i="1" s="1"/>
  <c r="L670" i="1"/>
  <c r="L663" i="1"/>
  <c r="L667" i="1"/>
  <c r="L671" i="1"/>
  <c r="L675" i="1"/>
  <c r="L679" i="1"/>
  <c r="K731" i="1"/>
  <c r="L731" i="1" s="1"/>
  <c r="K733" i="1"/>
  <c r="L733" i="1" s="1"/>
  <c r="K735" i="1"/>
  <c r="L735" i="1" s="1"/>
  <c r="K737" i="1"/>
  <c r="L737" i="1" s="1"/>
  <c r="K739" i="1"/>
  <c r="L739" i="1" s="1"/>
  <c r="K741" i="1"/>
  <c r="L741" i="1" s="1"/>
  <c r="K743" i="1"/>
  <c r="L743" i="1" s="1"/>
  <c r="K745" i="1"/>
  <c r="L745" i="1" s="1"/>
  <c r="K747" i="1"/>
  <c r="L747" i="1" s="1"/>
  <c r="K749" i="1"/>
  <c r="L749" i="1" s="1"/>
  <c r="K751" i="1"/>
  <c r="L751" i="1" s="1"/>
  <c r="K753" i="1"/>
  <c r="L753" i="1" s="1"/>
  <c r="K755" i="1"/>
  <c r="L755" i="1" s="1"/>
  <c r="K757" i="1"/>
  <c r="L757" i="1" s="1"/>
  <c r="K759" i="1"/>
  <c r="L759" i="1" s="1"/>
  <c r="K761" i="1"/>
  <c r="L761" i="1" s="1"/>
  <c r="K763" i="1"/>
  <c r="L763" i="1" s="1"/>
  <c r="K765" i="1"/>
  <c r="L765" i="1" s="1"/>
  <c r="K767" i="1"/>
  <c r="L767" i="1" s="1"/>
  <c r="K769" i="1"/>
  <c r="L769" i="1" s="1"/>
  <c r="K771" i="1"/>
  <c r="L771" i="1" s="1"/>
  <c r="K773" i="1"/>
  <c r="L773" i="1" s="1"/>
  <c r="K775" i="1"/>
  <c r="L775" i="1" s="1"/>
  <c r="K777" i="1"/>
  <c r="L777" i="1" s="1"/>
  <c r="K779" i="1"/>
  <c r="L779" i="1" s="1"/>
  <c r="K781" i="1"/>
  <c r="L781" i="1" s="1"/>
  <c r="K783" i="1"/>
  <c r="L783" i="1" s="1"/>
  <c r="K785" i="1"/>
  <c r="L785" i="1" s="1"/>
  <c r="K787" i="1"/>
  <c r="L787" i="1" s="1"/>
  <c r="K789" i="1"/>
  <c r="L789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K809" i="1"/>
  <c r="L809" i="1" s="1"/>
  <c r="K811" i="1"/>
  <c r="K813" i="1"/>
  <c r="L813" i="1" s="1"/>
  <c r="K815" i="1"/>
  <c r="L815" i="1" s="1"/>
  <c r="K817" i="1"/>
  <c r="L817" i="1" s="1"/>
  <c r="K819" i="1"/>
  <c r="K821" i="1"/>
  <c r="L821" i="1" s="1"/>
  <c r="K823" i="1"/>
  <c r="K825" i="1"/>
  <c r="L825" i="1" s="1"/>
  <c r="K827" i="1"/>
  <c r="L827" i="1" s="1"/>
  <c r="K829" i="1"/>
  <c r="L829" i="1" s="1"/>
  <c r="L999" i="1"/>
  <c r="K806" i="1"/>
  <c r="L806" i="1" s="1"/>
  <c r="K814" i="1"/>
  <c r="L814" i="1" s="1"/>
  <c r="K816" i="1"/>
  <c r="K826" i="1"/>
  <c r="L826" i="1" s="1"/>
  <c r="K828" i="1"/>
  <c r="K830" i="1"/>
  <c r="L830" i="1" s="1"/>
  <c r="L831" i="1"/>
  <c r="L995" i="1"/>
  <c r="K995" i="1"/>
  <c r="K997" i="1"/>
  <c r="L997" i="1" s="1"/>
  <c r="K999" i="1"/>
  <c r="K1000" i="14"/>
  <c r="L1000" i="14" s="1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L10" i="14" l="1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L10" i="5" s="1"/>
  <c r="C2" i="10"/>
  <c r="C2" i="13"/>
  <c r="C2" i="11"/>
  <c r="C2" i="14"/>
  <c r="C3" i="5" l="1"/>
  <c r="I8" i="8" l="1"/>
  <c r="L13" i="8"/>
  <c r="L8" i="8"/>
  <c r="I13" i="8"/>
</calcChain>
</file>

<file path=xl/sharedStrings.xml><?xml version="1.0" encoding="utf-8"?>
<sst xmlns="http://schemas.openxmlformats.org/spreadsheetml/2006/main" count="8107" uniqueCount="60">
  <si>
    <t>Firmenname</t>
  </si>
  <si>
    <t>MWST-Nummer</t>
  </si>
  <si>
    <t>Zeitraum</t>
  </si>
  <si>
    <t>01.01. - 31.03.2018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</si>
  <si>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</si>
  <si>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</si>
  <si>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</si>
  <si>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</si>
  <si>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</si>
  <si>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</si>
  <si>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</si>
  <si>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</si>
  <si>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</si>
  <si>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</si>
  <si>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</si>
  <si>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</si>
  <si>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</si>
  <si>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</si>
  <si>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</si>
  <si>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</si>
  <si>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</si>
  <si>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</si>
  <si>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</si>
  <si>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</si>
  <si>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</si>
  <si>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01.04. - 30.06.2018</t>
  </si>
  <si>
    <t>01.07. - 30.09.2018</t>
  </si>
  <si>
    <t>01.10. - 31.12.2018</t>
  </si>
  <si>
    <t>MwSt. Satz</t>
  </si>
  <si>
    <t>Vorsteuer 1. Quartal (Eingangsrechnungen)</t>
  </si>
  <si>
    <t>Umsatzsteuer 1. Quartal (Ausgangsrechnungen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</si>
  <si>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</si>
  <si>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</si>
  <si>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</si>
  <si>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</si>
  <si>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</si>
  <si>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</si>
  <si>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</si>
  <si>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</si>
  <si>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</si>
  <si>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</si>
  <si>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</si>
  <si>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</si>
  <si>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</si>
  <si>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</si>
  <si>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</si>
  <si>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</si>
  <si>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</si>
  <si>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</si>
  <si>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</si>
  <si>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</si>
  <si>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</si>
  <si>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</si>
  <si>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</si>
  <si>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Kontrolle I</t>
  </si>
  <si>
    <t>Kontrolle II</t>
  </si>
  <si>
    <t>Währung der Rechnung</t>
  </si>
  <si>
    <t>Währung Rg.</t>
  </si>
  <si>
    <t>EUR</t>
  </si>
  <si>
    <t>Betrag exkl. MwST.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</si>
</sst>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7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10" fontId="0" fillId="2" borderId="6" xfId="0" applyNumberFormat="1" applyFill="1" applyBorder="1" applyAlignment="1">
      <alignment horizontal="right"/>
    </xf>
    <xf numFmtId="0" fontId="3" fillId="0" borderId="23" xfId="0" applyFont="1" applyBorder="1"/>
    <xf numFmtId="0" fontId="3" fillId="0" borderId="24" xfId="0" applyFont="1" applyBorder="1"/>
    <xf numFmtId="0" fontId="6" fillId="6" borderId="25" xfId="0" applyFont="1" applyFill="1" applyBorder="1"/>
    <xf numFmtId="14" fontId="0" fillId="2" borderId="15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2" borderId="11" xfId="0" applyNumberFormat="1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0" fontId="6" fillId="6" borderId="2" xfId="0" applyFont="1" applyFill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64" fontId="0" fillId="2" borderId="10" xfId="0" applyNumberFormat="1" applyFill="1" applyBorder="1" applyAlignment="1" applyProtection="1">
      <alignment horizontal="left"/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165" fontId="0" fillId="3" borderId="4" xfId="0" applyNumberFormat="1" applyFont="1" applyFill="1" applyBorder="1" applyAlignment="1">
      <alignment horizontal="left"/>
    </xf>
    <xf numFmtId="165" fontId="0" fillId="3" borderId="6" xfId="0" applyNumberFormat="1" applyFont="1" applyFill="1" applyBorder="1" applyAlignment="1">
      <alignment horizontal="left"/>
    </xf>
    <xf numFmtId="0" fontId="0" fillId="3" borderId="11" xfId="0" applyFill="1" applyBorder="1"/>
    <xf numFmtId="0" fontId="6" fillId="6" borderId="12" xfId="0" applyFont="1" applyFill="1" applyBorder="1"/>
    <xf numFmtId="0" fontId="0" fillId="3" borderId="10" xfId="0" applyFill="1" applyBorder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14" fontId="0" fillId="2" borderId="27" xfId="0" applyNumberFormat="1" applyFill="1" applyBorder="1" applyAlignment="1" applyProtection="1">
      <alignment horizontal="left"/>
      <protection locked="0"/>
    </xf>
    <xf numFmtId="165" fontId="0" fillId="3" borderId="26" xfId="0" applyNumberFormat="1" applyFont="1" applyFill="1" applyBorder="1" applyAlignment="1">
      <alignment horizontal="left"/>
    </xf>
    <xf numFmtId="165" fontId="0" fillId="3" borderId="28" xfId="0" applyNumberFormat="1" applyFont="1" applyFill="1" applyBorder="1" applyAlignment="1">
      <alignment horizontal="left"/>
    </xf>
    <xf numFmtId="0" fontId="6" fillId="6" borderId="24" xfId="0" applyFont="1" applyFill="1" applyBorder="1"/>
    <xf numFmtId="165" fontId="0" fillId="3" borderId="4" xfId="0" applyNumberFormat="1" applyFont="1" applyFill="1" applyBorder="1" applyAlignment="1">
      <alignment horizontal="left"/>
    </xf>
    <xf numFmtId="0" fontId="6" fillId="6" borderId="12" xfId="0" applyFon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6" fillId="6" borderId="1" xfId="0" applyFont="1" applyFill="1" applyBorder="1"/>
  </cellXfs>
  <cellStyles count="5">
    <cellStyle name="Komma 2" xfId="2"/>
    <cellStyle name="Komma 2 2" xfId="4"/>
    <cellStyle name="Standard" xfId="0" builtinId="0"/>
    <cellStyle name="Standard 2" xfId="1"/>
    <cellStyle name="Standard 2 2" xfId="3"/>
  </cellStyles>
  <dxfs count="70"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142875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B9:N999" totalsRowShown="0" headerRowDxfId="66" dataDxfId="64" headerRowBorderDxfId="65" tableBorderDxfId="63" totalsRowBorderDxfId="62">
  <autoFilter ref="B9:N999"/>
  <tableColumns count="13">
    <tableColumn id="1" name="Rechnungsdatum" dataDxfId="61"/>
    <tableColumn id="2" name="Zahlungsdatum" dataDxfId="60"/>
    <tableColumn id="10" name="Datum der Leistung" dataDxfId="59"/>
    <tableColumn id="8" name="Buchungstext" dataDxfId="58"/>
    <tableColumn id="3" name="Währung Rg." dataDxfId="57"/>
    <tableColumn id="11" name="Betrag exkl. MwST." dataDxfId="56"/>
    <tableColumn id="6" name="MwSt. Satz" dataDxfId="55"/>
    <tableColumn id="7" name="MWST Betrag (EUR)" dataDxfId="54">
      <calculatedColumnFormula>IF(F10="EUR",Tabelle13[[#This Row],[Betrag exkl. MwST.]]*Tabelle13[[#This Row],[MwSt. Satz]],"Rg. Nicht in EUR")</calculatedColumnFormula>
    </tableColumn>
    <tableColumn id="4" name="Betrag exkl. MWST (CHF)" dataDxfId="53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9" name="MWST Betrag (CHF)" dataDxfId="52">
      <calculatedColumnFormula>H10*J10</calculatedColumnFormula>
    </tableColumn>
    <tableColumn id="5" name="Betrag inkl. MWST (CHF)" dataDxfId="51">
      <calculatedColumnFormula>J10+K10</calculatedColumnFormula>
    </tableColumn>
    <tableColumn id="12" name="Kontrolle I" dataDxfId="50">
      <calculatedColumnFormula>IF(OR(H10='Umrechnungskurse und Konstanten'!$E$21,H10='Umrechnungskurse und Konstanten'!$E$22,H10='Umrechnungskurse und Konstanten'!$E$23),"MwSt. Satz ok.","falsche/keine MwSt.")</calculatedColumnFormula>
    </tableColumn>
    <tableColumn id="13" name="Kontrolle II" dataDxfId="49">
      <calculatedColumnFormula>IF(AND(C10&gt;='Umrechnungskurse und Konstanten'!$C$5,C10&lt;='Umrechnungskurse und Konstanten'!$D$7),"Periode ok.","falsche Periode")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elle13" displayName="Tabelle13" ref="B9:L999" totalsRowShown="0" headerRowDxfId="45">
  <autoFilter ref="B9:L999"/>
  <tableColumns count="11">
    <tableColumn id="1" name="Rechnungsdatum" dataDxfId="44"/>
    <tableColumn id="2" name="Zahlungsdatum" dataDxfId="43"/>
    <tableColumn id="10" name="Datum der Leistung" dataDxfId="42"/>
    <tableColumn id="8" name="Buchungstext" dataDxfId="41"/>
    <tableColumn id="5" name="Währung Rg." dataDxfId="40"/>
    <tableColumn id="3" name="Betrag exkl. MwST." dataDxfId="39"/>
    <tableColumn id="11" name="MwSt. Satz" dataDxfId="38"/>
    <tableColumn id="6" name="MWST Betrag (EUR)" dataDxfId="37">
      <calculatedColumnFormula>IF(F10="EUR",Tabelle13[[#This Row],[Betrag exkl. MwST.]]*Tabelle13[[#This Row],[MwSt. Satz]],"Rg. Nicht in EUR")</calculatedColumnFormula>
    </tableColumn>
    <tableColumn id="7" name="Betrag exkl. MWST (CHF)" dataDxfId="36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4" name="MWST Betrag (CHF)" dataDxfId="35">
      <calculatedColumnFormula>H10*J10</calculatedColumnFormula>
    </tableColumn>
    <tableColumn id="9" name="Betrag inkl. MWST (CHF)" dataDxfId="34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26" name="Tabelle1327" displayName="Tabelle1327" ref="B9:K1000" totalsRowShown="0" headerRowDxfId="2" dataDxfId="1" tableBorderDxfId="0">
  <tableColumns count="10">
    <tableColumn id="1" name="Rechnungsdatum" dataDxfId="12"/>
    <tableColumn id="2" name="Zahlungsdatum" dataDxfId="11"/>
    <tableColumn id="10" name="Datum der Leistung" dataDxfId="10"/>
    <tableColumn id="8" name="Buchungstext" dataDxfId="9"/>
    <tableColumn id="3" name="Währung Rg." dataDxfId="8"/>
    <tableColumn id="11" name="Betrag exkl. MwST." dataDxfId="7"/>
    <tableColumn id="6" name="MwSt. Satz" dataDxfId="6"/>
    <tableColumn id="7" name="MWST Betrag (EUR)" dataDxfId="5"/>
    <tableColumn id="4" name="Betrag exkl. MWST (CHF)" dataDxfId="4"/>
    <tableColumn id="9" name="MWST Betrag (CHF)" dataDxfId="3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T999"/>
  <sheetViews>
    <sheetView windowProtection="1" zoomScale="80" zoomScaleNormal="80" workbookViewId="0">
      <selection activeCell="C13" sqref="C13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3" width="13.7773437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9" t="s">
        <v>41</v>
      </c>
      <c r="J2" s="54"/>
      <c r="K2" s="54"/>
    </row>
    <row r="3" spans="2:14" ht="16.5" x14ac:dyDescent="0.3">
      <c r="B3" s="2" t="s">
        <v>1</v>
      </c>
      <c r="C3" s="10" t="s">
        <v>42</v>
      </c>
      <c r="J3" s="54"/>
      <c r="K3" s="54"/>
    </row>
    <row r="4" spans="2:14" ht="17.25" thickBot="1" x14ac:dyDescent="0.35">
      <c r="B4" s="3" t="s">
        <v>2</v>
      </c>
      <c r="C4" s="4" t="s">
        <v>3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29</v>
      </c>
      <c r="C6" s="70"/>
      <c r="D6" s="71"/>
      <c r="J6" s="54"/>
      <c r="K6" s="54"/>
    </row>
    <row r="8" spans="2:14" ht="16.5" x14ac:dyDescent="0.3">
      <c r="B8" s="7"/>
    </row>
    <row r="9" spans="2:14" ht="16.5" x14ac:dyDescent="0.3">
      <c r="B9" s="32" t="s">
        <v>5</v>
      </c>
      <c r="C9" s="33" t="s">
        <v>4</v>
      </c>
      <c r="D9" s="33" t="s">
        <v>14</v>
      </c>
      <c r="E9" s="33" t="s">
        <v>6</v>
      </c>
      <c r="F9" s="33" t="s">
        <v>57</v>
      </c>
      <c r="G9" s="33" t="s">
        <v>59</v>
      </c>
      <c r="H9" s="33" t="s">
        <v>28</v>
      </c>
      <c r="I9" s="33" t="s">
        <v>9</v>
      </c>
      <c r="J9" s="33" t="s">
        <v>8</v>
      </c>
      <c r="K9" s="33" t="s">
        <v>10</v>
      </c>
      <c r="L9" s="33" t="s">
        <v>11</v>
      </c>
      <c r="M9" s="66" t="s">
        <v>54</v>
      </c>
      <c r="N9" s="34" t="s">
        <v>55</v>
      </c>
    </row>
    <row r="10" spans="2:14" x14ac:dyDescent="0.3">
      <c r="B10" s="35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IF(F10="EUR",Tabelle13[[#This Row],[Betrag exkl. MwST.]]*Tabelle13[[#This Row],[MwSt. Satz]],"Rg.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64" t="str">
        <f>IF(AND(C10&gt;='Umrechnungskurse und Konstanten'!$C$5,C10&lt;='Umrechnungskurse und Konstanten'!$D$7),"Periode ok.","falsche Periode")</f>
        <v>falsche Periode</v>
      </c>
    </row>
    <row r="11" spans="2:14" x14ac:dyDescent="0.3">
      <c r="B11" s="35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IF(F11="EUR",Tabelle13[[#This Row],[Betrag exkl. MwST.]]*Tabelle13[[#This Row],[MwSt. Satz]],"Rg.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64" t="str">
        <f>IF(AND(C11&gt;='Umrechnungskurse und Konstanten'!$C$5,C11&lt;='Umrechnungskurse und Konstanten'!$D$7),"Periode ok.","falsche Periode")</f>
        <v>falsche Periode</v>
      </c>
    </row>
    <row r="12" spans="2:14" x14ac:dyDescent="0.3">
      <c r="B12" s="35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IF(F12="EUR",Tabelle13[[#This Row],[Betrag exkl. MwST.]]*Tabelle13[[#This Row],[MwSt. Satz]],"Rg.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64" t="str">
        <f>IF(AND(C12&gt;='Umrechnungskurse und Konstanten'!$C$5,C12&lt;='Umrechnungskurse und Konstanten'!$D$7),"Periode ok.","falsche Periode")</f>
        <v>falsche Periode</v>
      </c>
    </row>
    <row r="13" spans="2:14" x14ac:dyDescent="0.3">
      <c r="B13" s="35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IF(F13="EUR",Tabelle13[[#This Row],[Betrag exkl. MwST.]]*Tabelle13[[#This Row],[MwSt. Satz]],"Rg.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64" t="str">
        <f>IF(AND(C13&gt;='Umrechnungskurse und Konstanten'!$C$5,C13&lt;='Umrechnungskurse und Konstanten'!$D$7),"Periode ok.","falsche Periode")</f>
        <v>falsche Periode</v>
      </c>
    </row>
    <row r="14" spans="2:14" x14ac:dyDescent="0.3">
      <c r="B14" s="35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IF(F14="EUR",Tabelle13[[#This Row],[Betrag exkl. MwST.]]*Tabelle13[[#This Row],[MwSt. Satz]],"Rg.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64" t="str">
        <f>IF(AND(C14&gt;='Umrechnungskurse und Konstanten'!$C$5,C14&lt;='Umrechnungskurse und Konstanten'!$D$7),"Periode ok.","falsche Periode")</f>
        <v>falsche Periode</v>
      </c>
    </row>
    <row r="15" spans="2:14" x14ac:dyDescent="0.3">
      <c r="B15" s="35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IF(F15="EUR",Tabelle13[[#This Row],[Betrag exkl. MwST.]]*Tabelle13[[#This Row],[MwSt. Satz]],"Rg.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64" t="str">
        <f>IF(AND(C15&gt;='Umrechnungskurse und Konstanten'!$C$5,C15&lt;='Umrechnungskurse und Konstanten'!$D$7),"Periode ok.","falsche Periode")</f>
        <v>falsche Periode</v>
      </c>
    </row>
    <row r="16" spans="2:14" x14ac:dyDescent="0.3">
      <c r="B16" s="35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IF(F16="EUR",Tabelle13[[#This Row],[Betrag exkl. MwST.]]*Tabelle13[[#This Row],[MwSt. Satz]],"Rg.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64" t="str">
        <f>IF(AND(C16&gt;='Umrechnungskurse und Konstanten'!$C$5,C16&lt;='Umrechnungskurse und Konstanten'!$D$7),"Periode ok.","falsche Periode")</f>
        <v>falsche Periode</v>
      </c>
    </row>
    <row r="17" spans="2:14" ht="16.5" customHeight="1" x14ac:dyDescent="0.3">
      <c r="B17" s="35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IF(F17="EUR",Tabelle13[[#This Row],[Betrag exkl. MwST.]]*Tabelle13[[#This Row],[MwSt. Satz]],"Rg.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64" t="str">
        <f>IF(AND(C17&gt;='Umrechnungskurse und Konstanten'!$C$5,C17&lt;='Umrechnungskurse und Konstanten'!$D$7),"Periode ok.","falsche Periode")</f>
        <v>falsche Periode</v>
      </c>
    </row>
    <row r="18" spans="2:14" ht="16.5" customHeight="1" x14ac:dyDescent="0.3">
      <c r="B18" s="35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IF(F18="EUR",Tabelle13[[#This Row],[Betrag exkl. MwST.]]*Tabelle13[[#This Row],[MwSt. Satz]],"Rg.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64" t="str">
        <f>IF(AND(C18&gt;='Umrechnungskurse und Konstanten'!$C$5,C18&lt;='Umrechnungskurse und Konstanten'!$D$7),"Periode ok.","falsche Periode")</f>
        <v>falsche Periode</v>
      </c>
    </row>
    <row r="19" spans="2:14" ht="16.5" customHeight="1" x14ac:dyDescent="0.3">
      <c r="B19" s="35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IF(F19="EUR",Tabelle13[[#This Row],[Betrag exkl. MwST.]]*Tabelle13[[#This Row],[MwSt. Satz]],"Rg.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64" t="str">
        <f>IF(AND(C19&gt;='Umrechnungskurse und Konstanten'!$C$5,C19&lt;='Umrechnungskurse und Konstanten'!$D$7),"Periode ok.","falsche Periode")</f>
        <v>falsche Periode</v>
      </c>
    </row>
    <row r="20" spans="2:14" ht="16.5" customHeight="1" x14ac:dyDescent="0.3">
      <c r="B20" s="35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IF(F20="EUR",Tabelle13[[#This Row],[Betrag exkl. MwST.]]*Tabelle13[[#This Row],[MwSt. Satz]],"Rg.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64" t="str">
        <f>IF(AND(C20&gt;='Umrechnungskurse und Konstanten'!$C$5,C20&lt;='Umrechnungskurse und Konstanten'!$D$7),"Periode ok.","falsche Periode")</f>
        <v>falsche Periode</v>
      </c>
    </row>
    <row r="21" spans="2:14" ht="16.5" customHeight="1" x14ac:dyDescent="0.3">
      <c r="B21" s="35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IF(F21="EUR",Tabelle13[[#This Row],[Betrag exkl. MwST.]]*Tabelle13[[#This Row],[MwSt. Satz]],"Rg.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64" t="str">
        <f>IF(AND(C21&gt;='Umrechnungskurse und Konstanten'!$C$5,C21&lt;='Umrechnungskurse und Konstanten'!$D$7),"Periode ok.","falsche Periode")</f>
        <v>falsche Periode</v>
      </c>
    </row>
    <row r="22" spans="2:14" ht="16.5" customHeight="1" x14ac:dyDescent="0.3">
      <c r="B22" s="35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IF(F22="EUR",Tabelle13[[#This Row],[Betrag exkl. MwST.]]*Tabelle13[[#This Row],[MwSt. Satz]],"Rg.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64" t="str">
        <f>IF(AND(C22&gt;='Umrechnungskurse und Konstanten'!$C$5,C22&lt;='Umrechnungskurse und Konstanten'!$D$7),"Periode ok.","falsche Periode")</f>
        <v>falsche Periode</v>
      </c>
    </row>
    <row r="23" spans="2:14" ht="16.5" customHeight="1" x14ac:dyDescent="0.3">
      <c r="B23" s="35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IF(F23="EUR",Tabelle13[[#This Row],[Betrag exkl. MwST.]]*Tabelle13[[#This Row],[MwSt. Satz]],"Rg.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64" t="str">
        <f>IF(AND(C23&gt;='Umrechnungskurse und Konstanten'!$C$5,C23&lt;='Umrechnungskurse und Konstanten'!$D$7),"Periode ok.","falsche Periode")</f>
        <v>falsche Periode</v>
      </c>
    </row>
    <row r="24" spans="2:14" ht="16.5" customHeight="1" x14ac:dyDescent="0.3">
      <c r="B24" s="35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IF(F24="EUR",Tabelle13[[#This Row],[Betrag exkl. MwST.]]*Tabelle13[[#This Row],[MwSt. Satz]],"Rg.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64" t="str">
        <f>IF(AND(C24&gt;='Umrechnungskurse und Konstanten'!$C$5,C24&lt;='Umrechnungskurse und Konstanten'!$D$7),"Periode ok.","falsche Periode")</f>
        <v>falsche Periode</v>
      </c>
    </row>
    <row r="25" spans="2:14" ht="16.5" customHeight="1" x14ac:dyDescent="0.3">
      <c r="B25" s="35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IF(F25="EUR",Tabelle13[[#This Row],[Betrag exkl. MwST.]]*Tabelle13[[#This Row],[MwSt. Satz]],"Rg.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64" t="str">
        <f>IF(AND(C25&gt;='Umrechnungskurse und Konstanten'!$C$5,C25&lt;='Umrechnungskurse und Konstanten'!$D$7),"Periode ok.","falsche Periode")</f>
        <v>falsche Periode</v>
      </c>
    </row>
    <row r="26" spans="2:14" ht="16.5" customHeight="1" x14ac:dyDescent="0.3">
      <c r="B26" s="35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IF(F26="EUR",Tabelle13[[#This Row],[Betrag exkl. MwST.]]*Tabelle13[[#This Row],[MwSt. Satz]],"Rg.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64" t="str">
        <f>IF(AND(C26&gt;='Umrechnungskurse und Konstanten'!$C$5,C26&lt;='Umrechnungskurse und Konstanten'!$D$7),"Periode ok.","falsche Periode")</f>
        <v>falsche Periode</v>
      </c>
    </row>
    <row r="27" spans="2:14" ht="16.5" customHeight="1" x14ac:dyDescent="0.3">
      <c r="B27" s="35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IF(F27="EUR",Tabelle13[[#This Row],[Betrag exkl. MwST.]]*Tabelle13[[#This Row],[MwSt. Satz]],"Rg.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64" t="str">
        <f>IF(AND(C27&gt;='Umrechnungskurse und Konstanten'!$C$5,C27&lt;='Umrechnungskurse und Konstanten'!$D$7),"Periode ok.","falsche Periode")</f>
        <v>falsche Periode</v>
      </c>
    </row>
    <row r="28" spans="2:14" ht="16.5" customHeight="1" x14ac:dyDescent="0.3">
      <c r="B28" s="35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IF(F28="EUR",Tabelle13[[#This Row],[Betrag exkl. MwST.]]*Tabelle13[[#This Row],[MwSt. Satz]],"Rg.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64" t="str">
        <f>IF(AND(C28&gt;='Umrechnungskurse und Konstanten'!$C$5,C28&lt;='Umrechnungskurse und Konstanten'!$D$7),"Periode ok.","falsche Periode")</f>
        <v>falsche Periode</v>
      </c>
    </row>
    <row r="29" spans="2:14" ht="16.5" customHeight="1" x14ac:dyDescent="0.3">
      <c r="B29" s="35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IF(F29="EUR",Tabelle13[[#This Row],[Betrag exkl. MwST.]]*Tabelle13[[#This Row],[MwSt. Satz]],"Rg.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64" t="str">
        <f>IF(AND(C29&gt;='Umrechnungskurse und Konstanten'!$C$5,C29&lt;='Umrechnungskurse und Konstanten'!$D$7),"Periode ok.","falsche Periode")</f>
        <v>falsche Periode</v>
      </c>
    </row>
    <row r="30" spans="2:14" ht="16.5" customHeight="1" x14ac:dyDescent="0.3">
      <c r="B30" s="35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IF(F30="EUR",Tabelle13[[#This Row],[Betrag exkl. MwST.]]*Tabelle13[[#This Row],[MwSt. Satz]],"Rg.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64" t="str">
        <f>IF(AND(C30&gt;='Umrechnungskurse und Konstanten'!$C$5,C30&lt;='Umrechnungskurse und Konstanten'!$D$7),"Periode ok.","falsche Periode")</f>
        <v>falsche Periode</v>
      </c>
    </row>
    <row r="31" spans="2:14" ht="16.5" customHeight="1" x14ac:dyDescent="0.3">
      <c r="B31" s="35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IF(F31="EUR",Tabelle13[[#This Row],[Betrag exkl. MwST.]]*Tabelle13[[#This Row],[MwSt. Satz]],"Rg.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64" t="str">
        <f>IF(AND(C31&gt;='Umrechnungskurse und Konstanten'!$C$5,C31&lt;='Umrechnungskurse und Konstanten'!$D$7),"Periode ok.","falsche Periode")</f>
        <v>falsche Periode</v>
      </c>
    </row>
    <row r="32" spans="2:14" ht="16.5" customHeight="1" x14ac:dyDescent="0.3">
      <c r="B32" s="35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IF(F32="EUR",Tabelle13[[#This Row],[Betrag exkl. MwST.]]*Tabelle13[[#This Row],[MwSt. Satz]],"Rg.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64" t="str">
        <f>IF(AND(C32&gt;='Umrechnungskurse und Konstanten'!$C$5,C32&lt;='Umrechnungskurse und Konstanten'!$D$7),"Periode ok.","falsche Periode")</f>
        <v>falsche Periode</v>
      </c>
    </row>
    <row r="33" spans="2:20" ht="16.5" customHeight="1" x14ac:dyDescent="0.3">
      <c r="B33" s="35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IF(F33="EUR",Tabelle13[[#This Row],[Betrag exkl. MwST.]]*Tabelle13[[#This Row],[MwSt. Satz]],"Rg.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64" t="str">
        <f>IF(AND(C33&gt;='Umrechnungskurse und Konstanten'!$C$5,C33&lt;='Umrechnungskurse und Konstanten'!$D$7),"Periode ok.","falsche Periode")</f>
        <v>falsche Periode</v>
      </c>
    </row>
    <row r="34" spans="2:20" ht="16.5" customHeight="1" x14ac:dyDescent="0.3">
      <c r="B34" s="35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IF(F34="EUR",Tabelle13[[#This Row],[Betrag exkl. MwST.]]*Tabelle13[[#This Row],[MwSt. Satz]],"Rg.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64" t="str">
        <f>IF(AND(C34&gt;='Umrechnungskurse und Konstanten'!$C$5,C34&lt;='Umrechnungskurse und Konstanten'!$D$7),"Periode ok.","falsche Periode")</f>
        <v>falsche Periode</v>
      </c>
    </row>
    <row r="35" spans="2:20" x14ac:dyDescent="0.3">
      <c r="B35" s="35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IF(F35="EUR",Tabelle13[[#This Row],[Betrag exkl. MwST.]]*Tabelle13[[#This Row],[MwSt. Satz]],"Rg.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64" t="str">
        <f>IF(AND(C35&gt;='Umrechnungskurse und Konstanten'!$C$5,C35&lt;='Umrechnungskurse und Konstanten'!$D$7),"Periode ok.","falsche Periode")</f>
        <v>falsche Periode</v>
      </c>
    </row>
    <row r="36" spans="2:20" x14ac:dyDescent="0.3">
      <c r="B36" s="35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IF(F36="EUR",Tabelle13[[#This Row],[Betrag exkl. MwST.]]*Tabelle13[[#This Row],[MwSt. Satz]],"Rg.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64" t="str">
        <f>IF(AND(C36&gt;='Umrechnungskurse und Konstanten'!$C$5,C36&lt;='Umrechnungskurse und Konstanten'!$D$7),"Periode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35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IF(F37="EUR",Tabelle13[[#This Row],[Betrag exkl. MwST.]]*Tabelle13[[#This Row],[MwSt. Satz]],"Rg.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64" t="str">
        <f>IF(AND(C37&gt;='Umrechnungskurse und Konstanten'!$C$5,C37&lt;='Umrechnungskurse und Konstanten'!$D$7),"Periode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35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IF(F38="EUR",Tabelle13[[#This Row],[Betrag exkl. MwST.]]*Tabelle13[[#This Row],[MwSt. Satz]],"Rg.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64" t="str">
        <f>IF(AND(C38&gt;='Umrechnungskurse und Konstanten'!$C$5,C38&lt;='Umrechnungskurse und Konstanten'!$D$7),"Periode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35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IF(F39="EUR",Tabelle13[[#This Row],[Betrag exkl. MwST.]]*Tabelle13[[#This Row],[MwSt. Satz]],"Rg.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64" t="str">
        <f>IF(AND(C39&gt;='Umrechnungskurse und Konstanten'!$C$5,C39&lt;='Umrechnungskurse und Konstanten'!$D$7),"Periode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35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IF(F40="EUR",Tabelle13[[#This Row],[Betrag exkl. MwST.]]*Tabelle13[[#This Row],[MwSt. Satz]],"Rg.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64" t="str">
        <f>IF(AND(C40&gt;='Umrechnungskurse und Konstanten'!$C$5,C40&lt;='Umrechnungskurse und Konstanten'!$D$7),"Periode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35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IF(F41="EUR",Tabelle13[[#This Row],[Betrag exkl. MwST.]]*Tabelle13[[#This Row],[MwSt. Satz]],"Rg.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64" t="str">
        <f>IF(AND(C41&gt;='Umrechnungskurse und Konstanten'!$C$5,C41&lt;='Umrechnungskurse und Konstanten'!$D$7),"Periode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35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IF(F42="EUR",Tabelle13[[#This Row],[Betrag exkl. MwST.]]*Tabelle13[[#This Row],[MwSt. Satz]],"Rg.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64" t="str">
        <f>IF(AND(C42&gt;='Umrechnungskurse und Konstanten'!$C$5,C42&lt;='Umrechnungskurse und Konstanten'!$D$7),"Periode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35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IF(F43="EUR",Tabelle13[[#This Row],[Betrag exkl. MwST.]]*Tabelle13[[#This Row],[MwSt. Satz]],"Rg.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64" t="str">
        <f>IF(AND(C43&gt;='Umrechnungskurse und Konstanten'!$C$5,C43&lt;='Umrechnungskurse und Konstanten'!$D$7),"Periode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35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IF(F44="EUR",Tabelle13[[#This Row],[Betrag exkl. MwST.]]*Tabelle13[[#This Row],[MwSt. Satz]],"Rg.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64" t="str">
        <f>IF(AND(C44&gt;='Umrechnungskurse und Konstanten'!$C$5,C44&lt;='Umrechnungskurse und Konstanten'!$D$7),"Periode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35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IF(F45="EUR",Tabelle13[[#This Row],[Betrag exkl. MwST.]]*Tabelle13[[#This Row],[MwSt. Satz]],"Rg.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64" t="str">
        <f>IF(AND(C45&gt;='Umrechnungskurse und Konstanten'!$C$5,C45&lt;='Umrechnungskurse und Konstanten'!$D$7),"Periode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35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IF(F46="EUR",Tabelle13[[#This Row],[Betrag exkl. MwST.]]*Tabelle13[[#This Row],[MwSt. Satz]],"Rg.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64" t="str">
        <f>IF(AND(C46&gt;='Umrechnungskurse und Konstanten'!$C$5,C46&lt;='Umrechnungskurse und Konstanten'!$D$7),"Periode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35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IF(F47="EUR",Tabelle13[[#This Row],[Betrag exkl. MwST.]]*Tabelle13[[#This Row],[MwSt. Satz]],"Rg.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64" t="str">
        <f>IF(AND(C47&gt;='Umrechnungskurse und Konstanten'!$C$5,C47&lt;='Umrechnungskurse und Konstanten'!$D$7),"Periode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35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IF(F48="EUR",Tabelle13[[#This Row],[Betrag exkl. MwST.]]*Tabelle13[[#This Row],[MwSt. Satz]],"Rg.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64" t="str">
        <f>IF(AND(C48&gt;='Umrechnungskurse und Konstanten'!$C$5,C48&lt;='Umrechnungskurse und Konstanten'!$D$7),"Periode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35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IF(F49="EUR",Tabelle13[[#This Row],[Betrag exkl. MwST.]]*Tabelle13[[#This Row],[MwSt. Satz]],"Rg.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64" t="str">
        <f>IF(AND(C49&gt;='Umrechnungskurse und Konstanten'!$C$5,C49&lt;='Umrechnungskurse und Konstanten'!$D$7),"Periode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35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IF(F50="EUR",Tabelle13[[#This Row],[Betrag exkl. MwST.]]*Tabelle13[[#This Row],[MwSt. Satz]],"Rg.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64" t="str">
        <f>IF(AND(C50&gt;='Umrechnungskurse und Konstanten'!$C$5,C50&lt;='Umrechnungskurse und Konstanten'!$D$7),"Periode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35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IF(F51="EUR",Tabelle13[[#This Row],[Betrag exkl. MwST.]]*Tabelle13[[#This Row],[MwSt. Satz]],"Rg.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64" t="str">
        <f>IF(AND(C51&gt;='Umrechnungskurse und Konstanten'!$C$5,C51&lt;='Umrechnungskurse und Konstanten'!$D$7),"Periode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35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IF(F52="EUR",Tabelle13[[#This Row],[Betrag exkl. MwST.]]*Tabelle13[[#This Row],[MwSt. Satz]],"Rg.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64" t="str">
        <f>IF(AND(C52&gt;='Umrechnungskurse und Konstanten'!$C$5,C52&lt;='Umrechnungskurse und Konstanten'!$D$7),"Periode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35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IF(F53="EUR",Tabelle13[[#This Row],[Betrag exkl. MwST.]]*Tabelle13[[#This Row],[MwSt. Satz]],"Rg.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64" t="str">
        <f>IF(AND(C53&gt;='Umrechnungskurse und Konstanten'!$C$5,C53&lt;='Umrechnungskurse und Konstanten'!$D$7),"Periode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35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IF(F54="EUR",Tabelle13[[#This Row],[Betrag exkl. MwST.]]*Tabelle13[[#This Row],[MwSt. Satz]],"Rg.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64" t="str">
        <f>IF(AND(C54&gt;='Umrechnungskurse und Konstanten'!$C$5,C54&lt;='Umrechnungskurse und Konstanten'!$D$7),"Periode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35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IF(F55="EUR",Tabelle13[[#This Row],[Betrag exkl. MwST.]]*Tabelle13[[#This Row],[MwSt. Satz]],"Rg.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64" t="str">
        <f>IF(AND(C55&gt;='Umrechnungskurse und Konstanten'!$C$5,C55&lt;='Umrechnungskurse und Konstanten'!$D$7),"Periode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35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IF(F56="EUR",Tabelle13[[#This Row],[Betrag exkl. MwST.]]*Tabelle13[[#This Row],[MwSt. Satz]],"Rg.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64" t="str">
        <f>IF(AND(C56&gt;='Umrechnungskurse und Konstanten'!$C$5,C56&lt;='Umrechnungskurse und Konstanten'!$D$7),"Periode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35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IF(F57="EUR",Tabelle13[[#This Row],[Betrag exkl. MwST.]]*Tabelle13[[#This Row],[MwSt. Satz]],"Rg.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64" t="str">
        <f>IF(AND(C57&gt;='Umrechnungskurse und Konstanten'!$C$5,C57&lt;='Umrechnungskurse und Konstanten'!$D$7),"Periode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35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IF(F58="EUR",Tabelle13[[#This Row],[Betrag exkl. MwST.]]*Tabelle13[[#This Row],[MwSt. Satz]],"Rg.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64" t="str">
        <f>IF(AND(C58&gt;='Umrechnungskurse und Konstanten'!$C$5,C58&lt;='Umrechnungskurse und Konstanten'!$D$7),"Periode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35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IF(F59="EUR",Tabelle13[[#This Row],[Betrag exkl. MwST.]]*Tabelle13[[#This Row],[MwSt. Satz]],"Rg.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64" t="str">
        <f>IF(AND(C59&gt;='Umrechnungskurse und Konstanten'!$C$5,C59&lt;='Umrechnungskurse und Konstanten'!$D$7),"Periode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35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IF(F60="EUR",Tabelle13[[#This Row],[Betrag exkl. MwST.]]*Tabelle13[[#This Row],[MwSt. Satz]],"Rg.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64" t="str">
        <f>IF(AND(C60&gt;='Umrechnungskurse und Konstanten'!$C$5,C60&lt;='Umrechnungskurse und Konstanten'!$D$7),"Periode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35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IF(F61="EUR",Tabelle13[[#This Row],[Betrag exkl. MwST.]]*Tabelle13[[#This Row],[MwSt. Satz]],"Rg.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64" t="str">
        <f>IF(AND(C61&gt;='Umrechnungskurse und Konstanten'!$C$5,C61&lt;='Umrechnungskurse und Konstanten'!$D$7),"Periode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35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IF(F62="EUR",Tabelle13[[#This Row],[Betrag exkl. MwST.]]*Tabelle13[[#This Row],[MwSt. Satz]],"Rg.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64" t="str">
        <f>IF(AND(C62&gt;='Umrechnungskurse und Konstanten'!$C$5,C62&lt;='Umrechnungskurse und Konstanten'!$D$7),"Periode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35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IF(F63="EUR",Tabelle13[[#This Row],[Betrag exkl. MwST.]]*Tabelle13[[#This Row],[MwSt. Satz]],"Rg.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64" t="str">
        <f>IF(AND(C63&gt;='Umrechnungskurse und Konstanten'!$C$5,C63&lt;='Umrechnungskurse und Konstanten'!$D$7),"Periode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35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IF(F64="EUR",Tabelle13[[#This Row],[Betrag exkl. MwST.]]*Tabelle13[[#This Row],[MwSt. Satz]],"Rg.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64" t="str">
        <f>IF(AND(C64&gt;='Umrechnungskurse und Konstanten'!$C$5,C64&lt;='Umrechnungskurse und Konstanten'!$D$7),"Periode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35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IF(F65="EUR",Tabelle13[[#This Row],[Betrag exkl. MwST.]]*Tabelle13[[#This Row],[MwSt. Satz]],"Rg.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64" t="str">
        <f>IF(AND(C65&gt;='Umrechnungskurse und Konstanten'!$C$5,C65&lt;='Umrechnungskurse und Konstanten'!$D$7),"Periode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35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IF(F66="EUR",Tabelle13[[#This Row],[Betrag exkl. MwST.]]*Tabelle13[[#This Row],[MwSt. Satz]],"Rg.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64" t="str">
        <f>IF(AND(C66&gt;='Umrechnungskurse und Konstanten'!$C$5,C66&lt;='Umrechnungskurse und Konstanten'!$D$7),"Periode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35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IF(F67="EUR",Tabelle13[[#This Row],[Betrag exkl. MwST.]]*Tabelle13[[#This Row],[MwSt. Satz]],"Rg.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64" t="str">
        <f>IF(AND(C67&gt;='Umrechnungskurse und Konstanten'!$C$5,C67&lt;='Umrechnungskurse und Konstanten'!$D$7),"Periode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35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IF(F68="EUR",Tabelle13[[#This Row],[Betrag exkl. MwST.]]*Tabelle13[[#This Row],[MwSt. Satz]],"Rg.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64" t="str">
        <f>IF(AND(C68&gt;='Umrechnungskurse und Konstanten'!$C$5,C68&lt;='Umrechnungskurse und Konstanten'!$D$7),"Periode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35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IF(F69="EUR",Tabelle13[[#This Row],[Betrag exkl. MwST.]]*Tabelle13[[#This Row],[MwSt. Satz]],"Rg.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64" t="str">
        <f>IF(AND(C69&gt;='Umrechnungskurse und Konstanten'!$C$5,C69&lt;='Umrechnungskurse und Konstanten'!$D$7),"Periode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35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IF(F70="EUR",Tabelle13[[#This Row],[Betrag exkl. MwST.]]*Tabelle13[[#This Row],[MwSt. Satz]],"Rg.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64" t="str">
        <f>IF(AND(C70&gt;='Umrechnungskurse und Konstanten'!$C$5,C70&lt;='Umrechnungskurse und Konstanten'!$D$7),"Periode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35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IF(F71="EUR",Tabelle13[[#This Row],[Betrag exkl. MwST.]]*Tabelle13[[#This Row],[MwSt. Satz]],"Rg.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64" t="str">
        <f>IF(AND(C71&gt;='Umrechnungskurse und Konstanten'!$C$5,C71&lt;='Umrechnungskurse und Konstanten'!$D$7),"Periode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35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IF(F72="EUR",Tabelle13[[#This Row],[Betrag exkl. MwST.]]*Tabelle13[[#This Row],[MwSt. Satz]],"Rg.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64" t="str">
        <f>IF(AND(C72&gt;='Umrechnungskurse und Konstanten'!$C$5,C72&lt;='Umrechnungskurse und Konstanten'!$D$7),"Periode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35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IF(F73="EUR",Tabelle13[[#This Row],[Betrag exkl. MwST.]]*Tabelle13[[#This Row],[MwSt. Satz]],"Rg.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64" t="str">
        <f>IF(AND(C73&gt;='Umrechnungskurse und Konstanten'!$C$5,C73&lt;='Umrechnungskurse und Konstanten'!$D$7),"Periode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35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IF(F74="EUR",Tabelle13[[#This Row],[Betrag exkl. MwST.]]*Tabelle13[[#This Row],[MwSt. Satz]],"Rg.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64" t="str">
        <f>IF(AND(C74&gt;='Umrechnungskurse und Konstanten'!$C$5,C74&lt;='Umrechnungskurse und Konstanten'!$D$7),"Periode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35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IF(F75="EUR",Tabelle13[[#This Row],[Betrag exkl. MwST.]]*Tabelle13[[#This Row],[MwSt. Satz]],"Rg.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64" t="str">
        <f>IF(AND(C75&gt;='Umrechnungskurse und Konstanten'!$C$5,C75&lt;='Umrechnungskurse und Konstanten'!$D$7),"Periode ok.","falsche Periode")</f>
        <v>falsche Periode</v>
      </c>
    </row>
    <row r="76" spans="2:20" x14ac:dyDescent="0.3">
      <c r="B76" s="35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IF(F76="EUR",Tabelle13[[#This Row],[Betrag exkl. MwST.]]*Tabelle13[[#This Row],[MwSt. Satz]],"Rg.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64" t="str">
        <f>IF(AND(C76&gt;='Umrechnungskurse und Konstanten'!$C$5,C76&lt;='Umrechnungskurse und Konstanten'!$D$7),"Periode ok.","falsche Periode")</f>
        <v>falsche Periode</v>
      </c>
    </row>
    <row r="77" spans="2:20" x14ac:dyDescent="0.3">
      <c r="B77" s="35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IF(F77="EUR",Tabelle13[[#This Row],[Betrag exkl. MwST.]]*Tabelle13[[#This Row],[MwSt. Satz]],"Rg.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64" t="str">
        <f>IF(AND(C77&gt;='Umrechnungskurse und Konstanten'!$C$5,C77&lt;='Umrechnungskurse und Konstanten'!$D$7),"Periode ok.","falsche Periode")</f>
        <v>falsche Periode</v>
      </c>
    </row>
    <row r="78" spans="2:20" x14ac:dyDescent="0.3">
      <c r="B78" s="35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IF(F78="EUR",Tabelle13[[#This Row],[Betrag exkl. MwST.]]*Tabelle13[[#This Row],[MwSt. Satz]],"Rg.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64" t="str">
        <f>IF(AND(C78&gt;='Umrechnungskurse und Konstanten'!$C$5,C78&lt;='Umrechnungskurse und Konstanten'!$D$7),"Periode ok.","falsche Periode")</f>
        <v>falsche Periode</v>
      </c>
    </row>
    <row r="79" spans="2:20" x14ac:dyDescent="0.3">
      <c r="B79" s="35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IF(F79="EUR",Tabelle13[[#This Row],[Betrag exkl. MwST.]]*Tabelle13[[#This Row],[MwSt. Satz]],"Rg.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64" t="str">
        <f>IF(AND(C79&gt;='Umrechnungskurse und Konstanten'!$C$5,C79&lt;='Umrechnungskurse und Konstanten'!$D$7),"Periode ok.","falsche Periode")</f>
        <v>falsche Periode</v>
      </c>
    </row>
    <row r="80" spans="2:20" x14ac:dyDescent="0.3">
      <c r="B80" s="35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IF(F80="EUR",Tabelle13[[#This Row],[Betrag exkl. MwST.]]*Tabelle13[[#This Row],[MwSt. Satz]],"Rg.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64" t="str">
        <f>IF(AND(C80&gt;='Umrechnungskurse und Konstanten'!$C$5,C80&lt;='Umrechnungskurse und Konstanten'!$D$7),"Periode ok.","falsche Periode")</f>
        <v>falsche Periode</v>
      </c>
    </row>
    <row r="81" spans="2:14" x14ac:dyDescent="0.3">
      <c r="B81" s="35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IF(F81="EUR",Tabelle13[[#This Row],[Betrag exkl. MwST.]]*Tabelle13[[#This Row],[MwSt. Satz]],"Rg.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64" t="str">
        <f>IF(AND(C81&gt;='Umrechnungskurse und Konstanten'!$C$5,C81&lt;='Umrechnungskurse und Konstanten'!$D$7),"Periode ok.","falsche Periode")</f>
        <v>falsche Periode</v>
      </c>
    </row>
    <row r="82" spans="2:14" x14ac:dyDescent="0.3">
      <c r="B82" s="35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IF(F82="EUR",Tabelle13[[#This Row],[Betrag exkl. MwST.]]*Tabelle13[[#This Row],[MwSt. Satz]],"Rg.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64" t="str">
        <f>IF(AND(C82&gt;='Umrechnungskurse und Konstanten'!$C$5,C82&lt;='Umrechnungskurse und Konstanten'!$D$7),"Periode ok.","falsche Periode")</f>
        <v>falsche Periode</v>
      </c>
    </row>
    <row r="83" spans="2:14" x14ac:dyDescent="0.3">
      <c r="B83" s="35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IF(F83="EUR",Tabelle13[[#This Row],[Betrag exkl. MwST.]]*Tabelle13[[#This Row],[MwSt. Satz]],"Rg.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64" t="str">
        <f>IF(AND(C83&gt;='Umrechnungskurse und Konstanten'!$C$5,C83&lt;='Umrechnungskurse und Konstanten'!$D$7),"Periode ok.","falsche Periode")</f>
        <v>falsche Periode</v>
      </c>
    </row>
    <row r="84" spans="2:14" x14ac:dyDescent="0.3">
      <c r="B84" s="35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IF(F84="EUR",Tabelle13[[#This Row],[Betrag exkl. MwST.]]*Tabelle13[[#This Row],[MwSt. Satz]],"Rg.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64" t="str">
        <f>IF(AND(C84&gt;='Umrechnungskurse und Konstanten'!$C$5,C84&lt;='Umrechnungskurse und Konstanten'!$D$7),"Periode ok.","falsche Periode")</f>
        <v>falsche Periode</v>
      </c>
    </row>
    <row r="85" spans="2:14" x14ac:dyDescent="0.3">
      <c r="B85" s="35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IF(F85="EUR",Tabelle13[[#This Row],[Betrag exkl. MwST.]]*Tabelle13[[#This Row],[MwSt. Satz]],"Rg.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64" t="str">
        <f>IF(AND(C85&gt;='Umrechnungskurse und Konstanten'!$C$5,C85&lt;='Umrechnungskurse und Konstanten'!$D$7),"Periode ok.","falsche Periode")</f>
        <v>falsche Periode</v>
      </c>
    </row>
    <row r="86" spans="2:14" x14ac:dyDescent="0.3">
      <c r="B86" s="35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IF(F86="EUR",Tabelle13[[#This Row],[Betrag exkl. MwST.]]*Tabelle13[[#This Row],[MwSt. Satz]],"Rg.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64" t="str">
        <f>IF(AND(C86&gt;='Umrechnungskurse und Konstanten'!$C$5,C86&lt;='Umrechnungskurse und Konstanten'!$D$7),"Periode ok.","falsche Periode")</f>
        <v>falsche Periode</v>
      </c>
    </row>
    <row r="87" spans="2:14" x14ac:dyDescent="0.3">
      <c r="B87" s="35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IF(F87="EUR",Tabelle13[[#This Row],[Betrag exkl. MwST.]]*Tabelle13[[#This Row],[MwSt. Satz]],"Rg.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64" t="str">
        <f>IF(AND(C87&gt;='Umrechnungskurse und Konstanten'!$C$5,C87&lt;='Umrechnungskurse und Konstanten'!$D$7),"Periode ok.","falsche Periode")</f>
        <v>falsche Periode</v>
      </c>
    </row>
    <row r="88" spans="2:14" x14ac:dyDescent="0.3">
      <c r="B88" s="35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IF(F88="EUR",Tabelle13[[#This Row],[Betrag exkl. MwST.]]*Tabelle13[[#This Row],[MwSt. Satz]],"Rg.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64" t="str">
        <f>IF(AND(C88&gt;='Umrechnungskurse und Konstanten'!$C$5,C88&lt;='Umrechnungskurse und Konstanten'!$D$7),"Periode ok.","falsche Periode")</f>
        <v>falsche Periode</v>
      </c>
    </row>
    <row r="89" spans="2:14" x14ac:dyDescent="0.3">
      <c r="B89" s="35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IF(F89="EUR",Tabelle13[[#This Row],[Betrag exkl. MwST.]]*Tabelle13[[#This Row],[MwSt. Satz]],"Rg.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64" t="str">
        <f>IF(AND(C89&gt;='Umrechnungskurse und Konstanten'!$C$5,C89&lt;='Umrechnungskurse und Konstanten'!$D$7),"Periode ok.","falsche Periode")</f>
        <v>falsche Periode</v>
      </c>
    </row>
    <row r="90" spans="2:14" x14ac:dyDescent="0.3">
      <c r="B90" s="35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IF(F90="EUR",Tabelle13[[#This Row],[Betrag exkl. MwST.]]*Tabelle13[[#This Row],[MwSt. Satz]],"Rg.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64" t="str">
        <f>IF(AND(C90&gt;='Umrechnungskurse und Konstanten'!$C$5,C90&lt;='Umrechnungskurse und Konstanten'!$D$7),"Periode ok.","falsche Periode")</f>
        <v>falsche Periode</v>
      </c>
    </row>
    <row r="91" spans="2:14" x14ac:dyDescent="0.3">
      <c r="B91" s="35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IF(F91="EUR",Tabelle13[[#This Row],[Betrag exkl. MwST.]]*Tabelle13[[#This Row],[MwSt. Satz]],"Rg.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64" t="str">
        <f>IF(AND(C91&gt;='Umrechnungskurse und Konstanten'!$C$5,C91&lt;='Umrechnungskurse und Konstanten'!$D$7),"Periode ok.","falsche Periode")</f>
        <v>falsche Periode</v>
      </c>
    </row>
    <row r="92" spans="2:14" x14ac:dyDescent="0.3">
      <c r="B92" s="35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IF(F92="EUR",Tabelle13[[#This Row],[Betrag exkl. MwST.]]*Tabelle13[[#This Row],[MwSt. Satz]],"Rg.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64" t="str">
        <f>IF(AND(C92&gt;='Umrechnungskurse und Konstanten'!$C$5,C92&lt;='Umrechnungskurse und Konstanten'!$D$7),"Periode ok.","falsche Periode")</f>
        <v>falsche Periode</v>
      </c>
    </row>
    <row r="93" spans="2:14" x14ac:dyDescent="0.3">
      <c r="B93" s="35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IF(F93="EUR",Tabelle13[[#This Row],[Betrag exkl. MwST.]]*Tabelle13[[#This Row],[MwSt. Satz]],"Rg.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64" t="str">
        <f>IF(AND(C93&gt;='Umrechnungskurse und Konstanten'!$C$5,C93&lt;='Umrechnungskurse und Konstanten'!$D$7),"Periode ok.","falsche Periode")</f>
        <v>falsche Periode</v>
      </c>
    </row>
    <row r="94" spans="2:14" x14ac:dyDescent="0.3">
      <c r="B94" s="35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IF(F94="EUR",Tabelle13[[#This Row],[Betrag exkl. MwST.]]*Tabelle13[[#This Row],[MwSt. Satz]],"Rg.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64" t="str">
        <f>IF(AND(C94&gt;='Umrechnungskurse und Konstanten'!$C$5,C94&lt;='Umrechnungskurse und Konstanten'!$D$7),"Periode ok.","falsche Periode")</f>
        <v>falsche Periode</v>
      </c>
    </row>
    <row r="95" spans="2:14" x14ac:dyDescent="0.3">
      <c r="B95" s="35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IF(F95="EUR",Tabelle13[[#This Row],[Betrag exkl. MwST.]]*Tabelle13[[#This Row],[MwSt. Satz]],"Rg.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64" t="str">
        <f>IF(AND(C95&gt;='Umrechnungskurse und Konstanten'!$C$5,C95&lt;='Umrechnungskurse und Konstanten'!$D$7),"Periode ok.","falsche Periode")</f>
        <v>falsche Periode</v>
      </c>
    </row>
    <row r="96" spans="2:14" x14ac:dyDescent="0.3">
      <c r="B96" s="35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IF(F96="EUR",Tabelle13[[#This Row],[Betrag exkl. MwST.]]*Tabelle13[[#This Row],[MwSt. Satz]],"Rg.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64" t="str">
        <f>IF(AND(C96&gt;='Umrechnungskurse und Konstanten'!$C$5,C96&lt;='Umrechnungskurse und Konstanten'!$D$7),"Periode ok.","falsche Periode")</f>
        <v>falsche Periode</v>
      </c>
    </row>
    <row r="97" spans="2:14" x14ac:dyDescent="0.3">
      <c r="B97" s="35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IF(F97="EUR",Tabelle13[[#This Row],[Betrag exkl. MwST.]]*Tabelle13[[#This Row],[MwSt. Satz]],"Rg.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64" t="str">
        <f>IF(AND(C97&gt;='Umrechnungskurse und Konstanten'!$C$5,C97&lt;='Umrechnungskurse und Konstanten'!$D$7),"Periode ok.","falsche Periode")</f>
        <v>falsche Periode</v>
      </c>
    </row>
    <row r="98" spans="2:14" x14ac:dyDescent="0.3">
      <c r="B98" s="35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IF(F98="EUR",Tabelle13[[#This Row],[Betrag exkl. MwST.]]*Tabelle13[[#This Row],[MwSt. Satz]],"Rg.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64" t="str">
        <f>IF(AND(C98&gt;='Umrechnungskurse und Konstanten'!$C$5,C98&lt;='Umrechnungskurse und Konstanten'!$D$7),"Periode ok.","falsche Periode")</f>
        <v>falsche Periode</v>
      </c>
    </row>
    <row r="99" spans="2:14" x14ac:dyDescent="0.3">
      <c r="B99" s="35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IF(F99="EUR",Tabelle13[[#This Row],[Betrag exkl. MwST.]]*Tabelle13[[#This Row],[MwSt. Satz]],"Rg.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64" t="str">
        <f>IF(AND(C99&gt;='Umrechnungskurse und Konstanten'!$C$5,C99&lt;='Umrechnungskurse und Konstanten'!$D$7),"Periode ok.","falsche Periode")</f>
        <v>falsche Periode</v>
      </c>
    </row>
    <row r="100" spans="2:14" x14ac:dyDescent="0.3">
      <c r="B100" s="35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IF(F100="EUR",Tabelle13[[#This Row],[Betrag exkl. MwST.]]*Tabelle13[[#This Row],[MwSt. Satz]],"Rg.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64" t="str">
        <f>IF(AND(C100&gt;='Umrechnungskurse und Konstanten'!$C$5,C100&lt;='Umrechnungskurse und Konstanten'!$D$7),"Periode ok.","falsche Periode")</f>
        <v>falsche Periode</v>
      </c>
    </row>
    <row r="101" spans="2:14" x14ac:dyDescent="0.3">
      <c r="B101" s="35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IF(F101="EUR",Tabelle13[[#This Row],[Betrag exkl. MwST.]]*Tabelle13[[#This Row],[MwSt. Satz]],"Rg.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64" t="str">
        <f>IF(AND(C101&gt;='Umrechnungskurse und Konstanten'!$C$5,C101&lt;='Umrechnungskurse und Konstanten'!$D$7),"Periode ok.","falsche Periode")</f>
        <v>falsche Periode</v>
      </c>
    </row>
    <row r="102" spans="2:14" x14ac:dyDescent="0.3">
      <c r="B102" s="35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IF(F102="EUR",Tabelle13[[#This Row],[Betrag exkl. MwST.]]*Tabelle13[[#This Row],[MwSt. Satz]],"Rg.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64" t="str">
        <f>IF(AND(C102&gt;='Umrechnungskurse und Konstanten'!$C$5,C102&lt;='Umrechnungskurse und Konstanten'!$D$7),"Periode ok.","falsche Periode")</f>
        <v>falsche Periode</v>
      </c>
    </row>
    <row r="103" spans="2:14" x14ac:dyDescent="0.3">
      <c r="B103" s="35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IF(F103="EUR",Tabelle13[[#This Row],[Betrag exkl. MwST.]]*Tabelle13[[#This Row],[MwSt. Satz]],"Rg.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64" t="str">
        <f>IF(AND(C103&gt;='Umrechnungskurse und Konstanten'!$C$5,C103&lt;='Umrechnungskurse und Konstanten'!$D$7),"Periode ok.","falsche Periode")</f>
        <v>falsche Periode</v>
      </c>
    </row>
    <row r="104" spans="2:14" x14ac:dyDescent="0.3">
      <c r="B104" s="35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IF(F104="EUR",Tabelle13[[#This Row],[Betrag exkl. MwST.]]*Tabelle13[[#This Row],[MwSt. Satz]],"Rg.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64" t="str">
        <f>IF(AND(C104&gt;='Umrechnungskurse und Konstanten'!$C$5,C104&lt;='Umrechnungskurse und Konstanten'!$D$7),"Periode ok.","falsche Periode")</f>
        <v>falsche Periode</v>
      </c>
    </row>
    <row r="105" spans="2:14" x14ac:dyDescent="0.3">
      <c r="B105" s="35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IF(F105="EUR",Tabelle13[[#This Row],[Betrag exkl. MwST.]]*Tabelle13[[#This Row],[MwSt. Satz]],"Rg.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64" t="str">
        <f>IF(AND(C105&gt;='Umrechnungskurse und Konstanten'!$C$5,C105&lt;='Umrechnungskurse und Konstanten'!$D$7),"Periode ok.","falsche Periode")</f>
        <v>falsche Periode</v>
      </c>
    </row>
    <row r="106" spans="2:14" x14ac:dyDescent="0.3">
      <c r="B106" s="35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IF(F106="EUR",Tabelle13[[#This Row],[Betrag exkl. MwST.]]*Tabelle13[[#This Row],[MwSt. Satz]],"Rg.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64" t="str">
        <f>IF(AND(C106&gt;='Umrechnungskurse und Konstanten'!$C$5,C106&lt;='Umrechnungskurse und Konstanten'!$D$7),"Periode ok.","falsche Periode")</f>
        <v>falsche Periode</v>
      </c>
    </row>
    <row r="107" spans="2:14" x14ac:dyDescent="0.3">
      <c r="B107" s="35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IF(F107="EUR",Tabelle13[[#This Row],[Betrag exkl. MwST.]]*Tabelle13[[#This Row],[MwSt. Satz]],"Rg.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64" t="str">
        <f>IF(AND(C107&gt;='Umrechnungskurse und Konstanten'!$C$5,C107&lt;='Umrechnungskurse und Konstanten'!$D$7),"Periode ok.","falsche Periode")</f>
        <v>falsche Periode</v>
      </c>
    </row>
    <row r="108" spans="2:14" x14ac:dyDescent="0.3">
      <c r="B108" s="35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IF(F108="EUR",Tabelle13[[#This Row],[Betrag exkl. MwST.]]*Tabelle13[[#This Row],[MwSt. Satz]],"Rg.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64" t="str">
        <f>IF(AND(C108&gt;='Umrechnungskurse und Konstanten'!$C$5,C108&lt;='Umrechnungskurse und Konstanten'!$D$7),"Periode ok.","falsche Periode")</f>
        <v>falsche Periode</v>
      </c>
    </row>
    <row r="109" spans="2:14" x14ac:dyDescent="0.3">
      <c r="B109" s="35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IF(F109="EUR",Tabelle13[[#This Row],[Betrag exkl. MwST.]]*Tabelle13[[#This Row],[MwSt. Satz]],"Rg.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64" t="str">
        <f>IF(AND(C109&gt;='Umrechnungskurse und Konstanten'!$C$5,C109&lt;='Umrechnungskurse und Konstanten'!$D$7),"Periode ok.","falsche Periode")</f>
        <v>falsche Periode</v>
      </c>
    </row>
    <row r="110" spans="2:14" x14ac:dyDescent="0.3">
      <c r="B110" s="35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IF(F110="EUR",Tabelle13[[#This Row],[Betrag exkl. MwST.]]*Tabelle13[[#This Row],[MwSt. Satz]],"Rg.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64" t="str">
        <f>IF(AND(C110&gt;='Umrechnungskurse und Konstanten'!$C$5,C110&lt;='Umrechnungskurse und Konstanten'!$D$7),"Periode ok.","falsche Periode")</f>
        <v>falsche Periode</v>
      </c>
    </row>
    <row r="111" spans="2:14" x14ac:dyDescent="0.3">
      <c r="B111" s="35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IF(F111="EUR",Tabelle13[[#This Row],[Betrag exkl. MwST.]]*Tabelle13[[#This Row],[MwSt. Satz]],"Rg.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64" t="str">
        <f>IF(AND(C111&gt;='Umrechnungskurse und Konstanten'!$C$5,C111&lt;='Umrechnungskurse und Konstanten'!$D$7),"Periode ok.","falsche Periode")</f>
        <v>falsche Periode</v>
      </c>
    </row>
    <row r="112" spans="2:14" x14ac:dyDescent="0.3">
      <c r="B112" s="35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IF(F112="EUR",Tabelle13[[#This Row],[Betrag exkl. MwST.]]*Tabelle13[[#This Row],[MwSt. Satz]],"Rg.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64" t="str">
        <f>IF(AND(C112&gt;='Umrechnungskurse und Konstanten'!$C$5,C112&lt;='Umrechnungskurse und Konstanten'!$D$7),"Periode ok.","falsche Periode")</f>
        <v>falsche Periode</v>
      </c>
    </row>
    <row r="113" spans="2:14" x14ac:dyDescent="0.3">
      <c r="B113" s="35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IF(F113="EUR",Tabelle13[[#This Row],[Betrag exkl. MwST.]]*Tabelle13[[#This Row],[MwSt. Satz]],"Rg.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64" t="str">
        <f>IF(AND(C113&gt;='Umrechnungskurse und Konstanten'!$C$5,C113&lt;='Umrechnungskurse und Konstanten'!$D$7),"Periode ok.","falsche Periode")</f>
        <v>falsche Periode</v>
      </c>
    </row>
    <row r="114" spans="2:14" x14ac:dyDescent="0.3">
      <c r="B114" s="35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IF(F114="EUR",Tabelle13[[#This Row],[Betrag exkl. MwST.]]*Tabelle13[[#This Row],[MwSt. Satz]],"Rg.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64" t="str">
        <f>IF(AND(C114&gt;='Umrechnungskurse und Konstanten'!$C$5,C114&lt;='Umrechnungskurse und Konstanten'!$D$7),"Periode ok.","falsche Periode")</f>
        <v>falsche Periode</v>
      </c>
    </row>
    <row r="115" spans="2:14" x14ac:dyDescent="0.3">
      <c r="B115" s="35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IF(F115="EUR",Tabelle13[[#This Row],[Betrag exkl. MwST.]]*Tabelle13[[#This Row],[MwSt. Satz]],"Rg.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64" t="str">
        <f>IF(AND(C115&gt;='Umrechnungskurse und Konstanten'!$C$5,C115&lt;='Umrechnungskurse und Konstanten'!$D$7),"Periode ok.","falsche Periode")</f>
        <v>falsche Periode</v>
      </c>
    </row>
    <row r="116" spans="2:14" x14ac:dyDescent="0.3">
      <c r="B116" s="35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IF(F116="EUR",Tabelle13[[#This Row],[Betrag exkl. MwST.]]*Tabelle13[[#This Row],[MwSt. Satz]],"Rg.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64" t="str">
        <f>IF(AND(C116&gt;='Umrechnungskurse und Konstanten'!$C$5,C116&lt;='Umrechnungskurse und Konstanten'!$D$7),"Periode ok.","falsche Periode")</f>
        <v>falsche Periode</v>
      </c>
    </row>
    <row r="117" spans="2:14" x14ac:dyDescent="0.3">
      <c r="B117" s="35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IF(F117="EUR",Tabelle13[[#This Row],[Betrag exkl. MwST.]]*Tabelle13[[#This Row],[MwSt. Satz]],"Rg.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64" t="str">
        <f>IF(AND(C117&gt;='Umrechnungskurse und Konstanten'!$C$5,C117&lt;='Umrechnungskurse und Konstanten'!$D$7),"Periode ok.","falsche Periode")</f>
        <v>falsche Periode</v>
      </c>
    </row>
    <row r="118" spans="2:14" x14ac:dyDescent="0.3">
      <c r="B118" s="35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IF(F118="EUR",Tabelle13[[#This Row],[Betrag exkl. MwST.]]*Tabelle13[[#This Row],[MwSt. Satz]],"Rg.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64" t="str">
        <f>IF(AND(C118&gt;='Umrechnungskurse und Konstanten'!$C$5,C118&lt;='Umrechnungskurse und Konstanten'!$D$7),"Periode ok.","falsche Periode")</f>
        <v>falsche Periode</v>
      </c>
    </row>
    <row r="119" spans="2:14" x14ac:dyDescent="0.3">
      <c r="B119" s="35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IF(F119="EUR",Tabelle13[[#This Row],[Betrag exkl. MwST.]]*Tabelle13[[#This Row],[MwSt. Satz]],"Rg.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64" t="str">
        <f>IF(AND(C119&gt;='Umrechnungskurse und Konstanten'!$C$5,C119&lt;='Umrechnungskurse und Konstanten'!$D$7),"Periode ok.","falsche Periode")</f>
        <v>falsche Periode</v>
      </c>
    </row>
    <row r="120" spans="2:14" x14ac:dyDescent="0.3">
      <c r="B120" s="35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IF(F120="EUR",Tabelle13[[#This Row],[Betrag exkl. MwST.]]*Tabelle13[[#This Row],[MwSt. Satz]],"Rg.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64" t="str">
        <f>IF(AND(C120&gt;='Umrechnungskurse und Konstanten'!$C$5,C120&lt;='Umrechnungskurse und Konstanten'!$D$7),"Periode ok.","falsche Periode")</f>
        <v>falsche Periode</v>
      </c>
    </row>
    <row r="121" spans="2:14" x14ac:dyDescent="0.3">
      <c r="B121" s="35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IF(F121="EUR",Tabelle13[[#This Row],[Betrag exkl. MwST.]]*Tabelle13[[#This Row],[MwSt. Satz]],"Rg.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64" t="str">
        <f>IF(AND(C121&gt;='Umrechnungskurse und Konstanten'!$C$5,C121&lt;='Umrechnungskurse und Konstanten'!$D$7),"Periode ok.","falsche Periode")</f>
        <v>falsche Periode</v>
      </c>
    </row>
    <row r="122" spans="2:14" x14ac:dyDescent="0.3">
      <c r="B122" s="35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IF(F122="EUR",Tabelle13[[#This Row],[Betrag exkl. MwST.]]*Tabelle13[[#This Row],[MwSt. Satz]],"Rg.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64" t="str">
        <f>IF(AND(C122&gt;='Umrechnungskurse und Konstanten'!$C$5,C122&lt;='Umrechnungskurse und Konstanten'!$D$7),"Periode ok.","falsche Periode")</f>
        <v>falsche Periode</v>
      </c>
    </row>
    <row r="123" spans="2:14" x14ac:dyDescent="0.3">
      <c r="B123" s="35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IF(F123="EUR",Tabelle13[[#This Row],[Betrag exkl. MwST.]]*Tabelle13[[#This Row],[MwSt. Satz]],"Rg.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64" t="str">
        <f>IF(AND(C123&gt;='Umrechnungskurse und Konstanten'!$C$5,C123&lt;='Umrechnungskurse und Konstanten'!$D$7),"Periode ok.","falsche Periode")</f>
        <v>falsche Periode</v>
      </c>
    </row>
    <row r="124" spans="2:14" x14ac:dyDescent="0.3">
      <c r="B124" s="35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IF(F124="EUR",Tabelle13[[#This Row],[Betrag exkl. MwST.]]*Tabelle13[[#This Row],[MwSt. Satz]],"Rg.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64" t="str">
        <f>IF(AND(C124&gt;='Umrechnungskurse und Konstanten'!$C$5,C124&lt;='Umrechnungskurse und Konstanten'!$D$7),"Periode ok.","falsche Periode")</f>
        <v>falsche Periode</v>
      </c>
    </row>
    <row r="125" spans="2:14" x14ac:dyDescent="0.3">
      <c r="B125" s="35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IF(F125="EUR",Tabelle13[[#This Row],[Betrag exkl. MwST.]]*Tabelle13[[#This Row],[MwSt. Satz]],"Rg.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64" t="str">
        <f>IF(AND(C125&gt;='Umrechnungskurse und Konstanten'!$C$5,C125&lt;='Umrechnungskurse und Konstanten'!$D$7),"Periode ok.","falsche Periode")</f>
        <v>falsche Periode</v>
      </c>
    </row>
    <row r="126" spans="2:14" x14ac:dyDescent="0.3">
      <c r="B126" s="35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IF(F126="EUR",Tabelle13[[#This Row],[Betrag exkl. MwST.]]*Tabelle13[[#This Row],[MwSt. Satz]],"Rg.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64" t="str">
        <f>IF(AND(C126&gt;='Umrechnungskurse und Konstanten'!$C$5,C126&lt;='Umrechnungskurse und Konstanten'!$D$7),"Periode ok.","falsche Periode")</f>
        <v>falsche Periode</v>
      </c>
    </row>
    <row r="127" spans="2:14" x14ac:dyDescent="0.3">
      <c r="B127" s="35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IF(F127="EUR",Tabelle13[[#This Row],[Betrag exkl. MwST.]]*Tabelle13[[#This Row],[MwSt. Satz]],"Rg.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64" t="str">
        <f>IF(AND(C127&gt;='Umrechnungskurse und Konstanten'!$C$5,C127&lt;='Umrechnungskurse und Konstanten'!$D$7),"Periode ok.","falsche Periode")</f>
        <v>falsche Periode</v>
      </c>
    </row>
    <row r="128" spans="2:14" x14ac:dyDescent="0.3">
      <c r="B128" s="35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IF(F128="EUR",Tabelle13[[#This Row],[Betrag exkl. MwST.]]*Tabelle13[[#This Row],[MwSt. Satz]],"Rg.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64" t="str">
        <f>IF(AND(C128&gt;='Umrechnungskurse und Konstanten'!$C$5,C128&lt;='Umrechnungskurse und Konstanten'!$D$7),"Periode ok.","falsche Periode")</f>
        <v>falsche Periode</v>
      </c>
    </row>
    <row r="129" spans="2:14" x14ac:dyDescent="0.3">
      <c r="B129" s="35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IF(F129="EUR",Tabelle13[[#This Row],[Betrag exkl. MwST.]]*Tabelle13[[#This Row],[MwSt. Satz]],"Rg.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64" t="str">
        <f>IF(AND(C129&gt;='Umrechnungskurse und Konstanten'!$C$5,C129&lt;='Umrechnungskurse und Konstanten'!$D$7),"Periode ok.","falsche Periode")</f>
        <v>falsche Periode</v>
      </c>
    </row>
    <row r="130" spans="2:14" x14ac:dyDescent="0.3">
      <c r="B130" s="35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IF(F130="EUR",Tabelle13[[#This Row],[Betrag exkl. MwST.]]*Tabelle13[[#This Row],[MwSt. Satz]],"Rg.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64" t="str">
        <f>IF(AND(C130&gt;='Umrechnungskurse und Konstanten'!$C$5,C130&lt;='Umrechnungskurse und Konstanten'!$D$7),"Periode ok.","falsche Periode")</f>
        <v>falsche Periode</v>
      </c>
    </row>
    <row r="131" spans="2:14" x14ac:dyDescent="0.3">
      <c r="B131" s="35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IF(F131="EUR",Tabelle13[[#This Row],[Betrag exkl. MwST.]]*Tabelle13[[#This Row],[MwSt. Satz]],"Rg.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64" t="str">
        <f>IF(AND(C131&gt;='Umrechnungskurse und Konstanten'!$C$5,C131&lt;='Umrechnungskurse und Konstanten'!$D$7),"Periode ok.","falsche Periode")</f>
        <v>falsche Periode</v>
      </c>
    </row>
    <row r="132" spans="2:14" x14ac:dyDescent="0.3">
      <c r="B132" s="35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IF(F132="EUR",Tabelle13[[#This Row],[Betrag exkl. MwST.]]*Tabelle13[[#This Row],[MwSt. Satz]],"Rg.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64" t="str">
        <f>IF(AND(C132&gt;='Umrechnungskurse und Konstanten'!$C$5,C132&lt;='Umrechnungskurse und Konstanten'!$D$7),"Periode ok.","falsche Periode")</f>
        <v>falsche Periode</v>
      </c>
    </row>
    <row r="133" spans="2:14" x14ac:dyDescent="0.3">
      <c r="B133" s="35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IF(F133="EUR",Tabelle13[[#This Row],[Betrag exkl. MwST.]]*Tabelle13[[#This Row],[MwSt. Satz]],"Rg.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64" t="str">
        <f>IF(AND(C133&gt;='Umrechnungskurse und Konstanten'!$C$5,C133&lt;='Umrechnungskurse und Konstanten'!$D$7),"Periode ok.","falsche Periode")</f>
        <v>falsche Periode</v>
      </c>
    </row>
    <row r="134" spans="2:14" x14ac:dyDescent="0.3">
      <c r="B134" s="35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IF(F134="EUR",Tabelle13[[#This Row],[Betrag exkl. MwST.]]*Tabelle13[[#This Row],[MwSt. Satz]],"Rg.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64" t="str">
        <f>IF(AND(C134&gt;='Umrechnungskurse und Konstanten'!$C$5,C134&lt;='Umrechnungskurse und Konstanten'!$D$7),"Periode ok.","falsche Periode")</f>
        <v>falsche Periode</v>
      </c>
    </row>
    <row r="135" spans="2:14" x14ac:dyDescent="0.3">
      <c r="B135" s="35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IF(F135="EUR",Tabelle13[[#This Row],[Betrag exkl. MwST.]]*Tabelle13[[#This Row],[MwSt. Satz]],"Rg.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64" t="str">
        <f>IF(AND(C135&gt;='Umrechnungskurse und Konstanten'!$C$5,C135&lt;='Umrechnungskurse und Konstanten'!$D$7),"Periode ok.","falsche Periode")</f>
        <v>falsche Periode</v>
      </c>
    </row>
    <row r="136" spans="2:14" x14ac:dyDescent="0.3">
      <c r="B136" s="35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IF(F136="EUR",Tabelle13[[#This Row],[Betrag exkl. MwST.]]*Tabelle13[[#This Row],[MwSt. Satz]],"Rg.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64" t="str">
        <f>IF(AND(C136&gt;='Umrechnungskurse und Konstanten'!$C$5,C136&lt;='Umrechnungskurse und Konstanten'!$D$7),"Periode ok.","falsche Periode")</f>
        <v>falsche Periode</v>
      </c>
    </row>
    <row r="137" spans="2:14" x14ac:dyDescent="0.3">
      <c r="B137" s="35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IF(F137="EUR",Tabelle13[[#This Row],[Betrag exkl. MwST.]]*Tabelle13[[#This Row],[MwSt. Satz]],"Rg.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64" t="str">
        <f>IF(AND(C137&gt;='Umrechnungskurse und Konstanten'!$C$5,C137&lt;='Umrechnungskurse und Konstanten'!$D$7),"Periode ok.","falsche Periode")</f>
        <v>falsche Periode</v>
      </c>
    </row>
    <row r="138" spans="2:14" x14ac:dyDescent="0.3">
      <c r="B138" s="35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IF(F138="EUR",Tabelle13[[#This Row],[Betrag exkl. MwST.]]*Tabelle13[[#This Row],[MwSt. Satz]],"Rg.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64" t="str">
        <f>IF(AND(C138&gt;='Umrechnungskurse und Konstanten'!$C$5,C138&lt;='Umrechnungskurse und Konstanten'!$D$7),"Periode ok.","falsche Periode")</f>
        <v>falsche Periode</v>
      </c>
    </row>
    <row r="139" spans="2:14" x14ac:dyDescent="0.3">
      <c r="B139" s="35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IF(F139="EUR",Tabelle13[[#This Row],[Betrag exkl. MwST.]]*Tabelle13[[#This Row],[MwSt. Satz]],"Rg.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64" t="str">
        <f>IF(AND(C139&gt;='Umrechnungskurse und Konstanten'!$C$5,C139&lt;='Umrechnungskurse und Konstanten'!$D$7),"Periode ok.","falsche Periode")</f>
        <v>falsche Periode</v>
      </c>
    </row>
    <row r="140" spans="2:14" x14ac:dyDescent="0.3">
      <c r="B140" s="35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IF(F140="EUR",Tabelle13[[#This Row],[Betrag exkl. MwST.]]*Tabelle13[[#This Row],[MwSt. Satz]],"Rg.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64" t="str">
        <f>IF(AND(C140&gt;='Umrechnungskurse und Konstanten'!$C$5,C140&lt;='Umrechnungskurse und Konstanten'!$D$7),"Periode ok.","falsche Periode")</f>
        <v>falsche Periode</v>
      </c>
    </row>
    <row r="141" spans="2:14" x14ac:dyDescent="0.3">
      <c r="B141" s="35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IF(F141="EUR",Tabelle13[[#This Row],[Betrag exkl. MwST.]]*Tabelle13[[#This Row],[MwSt. Satz]],"Rg.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64" t="str">
        <f>IF(AND(C141&gt;='Umrechnungskurse und Konstanten'!$C$5,C141&lt;='Umrechnungskurse und Konstanten'!$D$7),"Periode ok.","falsche Periode")</f>
        <v>falsche Periode</v>
      </c>
    </row>
    <row r="142" spans="2:14" x14ac:dyDescent="0.3">
      <c r="B142" s="35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IF(F142="EUR",Tabelle13[[#This Row],[Betrag exkl. MwST.]]*Tabelle13[[#This Row],[MwSt. Satz]],"Rg.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64" t="str">
        <f>IF(AND(C142&gt;='Umrechnungskurse und Konstanten'!$C$5,C142&lt;='Umrechnungskurse und Konstanten'!$D$7),"Periode ok.","falsche Periode")</f>
        <v>falsche Periode</v>
      </c>
    </row>
    <row r="143" spans="2:14" x14ac:dyDescent="0.3">
      <c r="B143" s="35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IF(F143="EUR",Tabelle13[[#This Row],[Betrag exkl. MwST.]]*Tabelle13[[#This Row],[MwSt. Satz]],"Rg.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64" t="str">
        <f>IF(AND(C143&gt;='Umrechnungskurse und Konstanten'!$C$5,C143&lt;='Umrechnungskurse und Konstanten'!$D$7),"Periode ok.","falsche Periode")</f>
        <v>falsche Periode</v>
      </c>
    </row>
    <row r="144" spans="2:14" x14ac:dyDescent="0.3">
      <c r="B144" s="35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IF(F144="EUR",Tabelle13[[#This Row],[Betrag exkl. MwST.]]*Tabelle13[[#This Row],[MwSt. Satz]],"Rg.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64" t="str">
        <f>IF(AND(C144&gt;='Umrechnungskurse und Konstanten'!$C$5,C144&lt;='Umrechnungskurse und Konstanten'!$D$7),"Periode ok.","falsche Periode")</f>
        <v>falsche Periode</v>
      </c>
    </row>
    <row r="145" spans="2:14" x14ac:dyDescent="0.3">
      <c r="B145" s="35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IF(F145="EUR",Tabelle13[[#This Row],[Betrag exkl. MwST.]]*Tabelle13[[#This Row],[MwSt. Satz]],"Rg.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64" t="str">
        <f>IF(AND(C145&gt;='Umrechnungskurse und Konstanten'!$C$5,C145&lt;='Umrechnungskurse und Konstanten'!$D$7),"Periode ok.","falsche Periode")</f>
        <v>falsche Periode</v>
      </c>
    </row>
    <row r="146" spans="2:14" x14ac:dyDescent="0.3">
      <c r="B146" s="35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IF(F146="EUR",Tabelle13[[#This Row],[Betrag exkl. MwST.]]*Tabelle13[[#This Row],[MwSt. Satz]],"Rg.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64" t="str">
        <f>IF(AND(C146&gt;='Umrechnungskurse und Konstanten'!$C$5,C146&lt;='Umrechnungskurse und Konstanten'!$D$7),"Periode ok.","falsche Periode")</f>
        <v>falsche Periode</v>
      </c>
    </row>
    <row r="147" spans="2:14" x14ac:dyDescent="0.3">
      <c r="B147" s="35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IF(F147="EUR",Tabelle13[[#This Row],[Betrag exkl. MwST.]]*Tabelle13[[#This Row],[MwSt. Satz]],"Rg.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64" t="str">
        <f>IF(AND(C147&gt;='Umrechnungskurse und Konstanten'!$C$5,C147&lt;='Umrechnungskurse und Konstanten'!$D$7),"Periode ok.","falsche Periode")</f>
        <v>falsche Periode</v>
      </c>
    </row>
    <row r="148" spans="2:14" x14ac:dyDescent="0.3">
      <c r="B148" s="35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IF(F148="EUR",Tabelle13[[#This Row],[Betrag exkl. MwST.]]*Tabelle13[[#This Row],[MwSt. Satz]],"Rg.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64" t="str">
        <f>IF(AND(C148&gt;='Umrechnungskurse und Konstanten'!$C$5,C148&lt;='Umrechnungskurse und Konstanten'!$D$7),"Periode ok.","falsche Periode")</f>
        <v>falsche Periode</v>
      </c>
    </row>
    <row r="149" spans="2:14" x14ac:dyDescent="0.3">
      <c r="B149" s="35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IF(F149="EUR",Tabelle13[[#This Row],[Betrag exkl. MwST.]]*Tabelle13[[#This Row],[MwSt. Satz]],"Rg.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64" t="str">
        <f>IF(AND(C149&gt;='Umrechnungskurse und Konstanten'!$C$5,C149&lt;='Umrechnungskurse und Konstanten'!$D$7),"Periode ok.","falsche Periode")</f>
        <v>falsche Periode</v>
      </c>
    </row>
    <row r="150" spans="2:14" x14ac:dyDescent="0.3">
      <c r="B150" s="35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IF(F150="EUR",Tabelle13[[#This Row],[Betrag exkl. MwST.]]*Tabelle13[[#This Row],[MwSt. Satz]],"Rg.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64" t="str">
        <f>IF(AND(C150&gt;='Umrechnungskurse und Konstanten'!$C$5,C150&lt;='Umrechnungskurse und Konstanten'!$D$7),"Periode ok.","falsche Periode")</f>
        <v>falsche Periode</v>
      </c>
    </row>
    <row r="151" spans="2:14" x14ac:dyDescent="0.3">
      <c r="B151" s="35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IF(F151="EUR",Tabelle13[[#This Row],[Betrag exkl. MwST.]]*Tabelle13[[#This Row],[MwSt. Satz]],"Rg.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64" t="str">
        <f>IF(AND(C151&gt;='Umrechnungskurse und Konstanten'!$C$5,C151&lt;='Umrechnungskurse und Konstanten'!$D$7),"Periode ok.","falsche Periode")</f>
        <v>falsche Periode</v>
      </c>
    </row>
    <row r="152" spans="2:14" x14ac:dyDescent="0.3">
      <c r="B152" s="35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IF(F152="EUR",Tabelle13[[#This Row],[Betrag exkl. MwST.]]*Tabelle13[[#This Row],[MwSt. Satz]],"Rg.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64" t="str">
        <f>IF(AND(C152&gt;='Umrechnungskurse und Konstanten'!$C$5,C152&lt;='Umrechnungskurse und Konstanten'!$D$7),"Periode ok.","falsche Periode")</f>
        <v>falsche Periode</v>
      </c>
    </row>
    <row r="153" spans="2:14" x14ac:dyDescent="0.3">
      <c r="B153" s="35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IF(F153="EUR",Tabelle13[[#This Row],[Betrag exkl. MwST.]]*Tabelle13[[#This Row],[MwSt. Satz]],"Rg.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64" t="str">
        <f>IF(AND(C153&gt;='Umrechnungskurse und Konstanten'!$C$5,C153&lt;='Umrechnungskurse und Konstanten'!$D$7),"Periode ok.","falsche Periode")</f>
        <v>falsche Periode</v>
      </c>
    </row>
    <row r="154" spans="2:14" x14ac:dyDescent="0.3">
      <c r="B154" s="35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IF(F154="EUR",Tabelle13[[#This Row],[Betrag exkl. MwST.]]*Tabelle13[[#This Row],[MwSt. Satz]],"Rg.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64" t="str">
        <f>IF(AND(C154&gt;='Umrechnungskurse und Konstanten'!$C$5,C154&lt;='Umrechnungskurse und Konstanten'!$D$7),"Periode ok.","falsche Periode")</f>
        <v>falsche Periode</v>
      </c>
    </row>
    <row r="155" spans="2:14" x14ac:dyDescent="0.3">
      <c r="B155" s="35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IF(F155="EUR",Tabelle13[[#This Row],[Betrag exkl. MwST.]]*Tabelle13[[#This Row],[MwSt. Satz]],"Rg.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64" t="str">
        <f>IF(AND(C155&gt;='Umrechnungskurse und Konstanten'!$C$5,C155&lt;='Umrechnungskurse und Konstanten'!$D$7),"Periode ok.","falsche Periode")</f>
        <v>falsche Periode</v>
      </c>
    </row>
    <row r="156" spans="2:14" x14ac:dyDescent="0.3">
      <c r="B156" s="35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IF(F156="EUR",Tabelle13[[#This Row],[Betrag exkl. MwST.]]*Tabelle13[[#This Row],[MwSt. Satz]],"Rg.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64" t="str">
        <f>IF(AND(C156&gt;='Umrechnungskurse und Konstanten'!$C$5,C156&lt;='Umrechnungskurse und Konstanten'!$D$7),"Periode ok.","falsche Periode")</f>
        <v>falsche Periode</v>
      </c>
    </row>
    <row r="157" spans="2:14" x14ac:dyDescent="0.3">
      <c r="B157" s="35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IF(F157="EUR",Tabelle13[[#This Row],[Betrag exkl. MwST.]]*Tabelle13[[#This Row],[MwSt. Satz]],"Rg.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64" t="str">
        <f>IF(AND(C157&gt;='Umrechnungskurse und Konstanten'!$C$5,C157&lt;='Umrechnungskurse und Konstanten'!$D$7),"Periode ok.","falsche Periode")</f>
        <v>falsche Periode</v>
      </c>
    </row>
    <row r="158" spans="2:14" x14ac:dyDescent="0.3">
      <c r="B158" s="35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IF(F158="EUR",Tabelle13[[#This Row],[Betrag exkl. MwST.]]*Tabelle13[[#This Row],[MwSt. Satz]],"Rg.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64" t="str">
        <f>IF(AND(C158&gt;='Umrechnungskurse und Konstanten'!$C$5,C158&lt;='Umrechnungskurse und Konstanten'!$D$7),"Periode ok.","falsche Periode")</f>
        <v>falsche Periode</v>
      </c>
    </row>
    <row r="159" spans="2:14" x14ac:dyDescent="0.3">
      <c r="B159" s="35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IF(F159="EUR",Tabelle13[[#This Row],[Betrag exkl. MwST.]]*Tabelle13[[#This Row],[MwSt. Satz]],"Rg.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64" t="str">
        <f>IF(AND(C159&gt;='Umrechnungskurse und Konstanten'!$C$5,C159&lt;='Umrechnungskurse und Konstanten'!$D$7),"Periode ok.","falsche Periode")</f>
        <v>falsche Periode</v>
      </c>
    </row>
    <row r="160" spans="2:14" x14ac:dyDescent="0.3">
      <c r="B160" s="35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IF(F160="EUR",Tabelle13[[#This Row],[Betrag exkl. MwST.]]*Tabelle13[[#This Row],[MwSt. Satz]],"Rg.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64" t="str">
        <f>IF(AND(C160&gt;='Umrechnungskurse und Konstanten'!$C$5,C160&lt;='Umrechnungskurse und Konstanten'!$D$7),"Periode ok.","falsche Periode")</f>
        <v>falsche Periode</v>
      </c>
    </row>
    <row r="161" spans="2:14" x14ac:dyDescent="0.3">
      <c r="B161" s="35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IF(F161="EUR",Tabelle13[[#This Row],[Betrag exkl. MwST.]]*Tabelle13[[#This Row],[MwSt. Satz]],"Rg.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64" t="str">
        <f>IF(AND(C161&gt;='Umrechnungskurse und Konstanten'!$C$5,C161&lt;='Umrechnungskurse und Konstanten'!$D$7),"Periode ok.","falsche Periode")</f>
        <v>falsche Periode</v>
      </c>
    </row>
    <row r="162" spans="2:14" x14ac:dyDescent="0.3">
      <c r="B162" s="35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IF(F162="EUR",Tabelle13[[#This Row],[Betrag exkl. MwST.]]*Tabelle13[[#This Row],[MwSt. Satz]],"Rg.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64" t="str">
        <f>IF(AND(C162&gt;='Umrechnungskurse und Konstanten'!$C$5,C162&lt;='Umrechnungskurse und Konstanten'!$D$7),"Periode ok.","falsche Periode")</f>
        <v>falsche Periode</v>
      </c>
    </row>
    <row r="163" spans="2:14" x14ac:dyDescent="0.3">
      <c r="B163" s="35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IF(F163="EUR",Tabelle13[[#This Row],[Betrag exkl. MwST.]]*Tabelle13[[#This Row],[MwSt. Satz]],"Rg.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64" t="str">
        <f>IF(AND(C163&gt;='Umrechnungskurse und Konstanten'!$C$5,C163&lt;='Umrechnungskurse und Konstanten'!$D$7),"Periode ok.","falsche Periode")</f>
        <v>falsche Periode</v>
      </c>
    </row>
    <row r="164" spans="2:14" x14ac:dyDescent="0.3">
      <c r="B164" s="35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IF(F164="EUR",Tabelle13[[#This Row],[Betrag exkl. MwST.]]*Tabelle13[[#This Row],[MwSt. Satz]],"Rg.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64" t="str">
        <f>IF(AND(C164&gt;='Umrechnungskurse und Konstanten'!$C$5,C164&lt;='Umrechnungskurse und Konstanten'!$D$7),"Periode ok.","falsche Periode")</f>
        <v>falsche Periode</v>
      </c>
    </row>
    <row r="165" spans="2:14" x14ac:dyDescent="0.3">
      <c r="B165" s="35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IF(F165="EUR",Tabelle13[[#This Row],[Betrag exkl. MwST.]]*Tabelle13[[#This Row],[MwSt. Satz]],"Rg.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64" t="str">
        <f>IF(AND(C165&gt;='Umrechnungskurse und Konstanten'!$C$5,C165&lt;='Umrechnungskurse und Konstanten'!$D$7),"Periode ok.","falsche Periode")</f>
        <v>falsche Periode</v>
      </c>
    </row>
    <row r="166" spans="2:14" x14ac:dyDescent="0.3">
      <c r="B166" s="35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IF(F166="EUR",Tabelle13[[#This Row],[Betrag exkl. MwST.]]*Tabelle13[[#This Row],[MwSt. Satz]],"Rg.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64" t="str">
        <f>IF(AND(C166&gt;='Umrechnungskurse und Konstanten'!$C$5,C166&lt;='Umrechnungskurse und Konstanten'!$D$7),"Periode ok.","falsche Periode")</f>
        <v>falsche Periode</v>
      </c>
    </row>
    <row r="167" spans="2:14" x14ac:dyDescent="0.3">
      <c r="B167" s="35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IF(F167="EUR",Tabelle13[[#This Row],[Betrag exkl. MwST.]]*Tabelle13[[#This Row],[MwSt. Satz]],"Rg.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64" t="str">
        <f>IF(AND(C167&gt;='Umrechnungskurse und Konstanten'!$C$5,C167&lt;='Umrechnungskurse und Konstanten'!$D$7),"Periode ok.","falsche Periode")</f>
        <v>falsche Periode</v>
      </c>
    </row>
    <row r="168" spans="2:14" x14ac:dyDescent="0.3">
      <c r="B168" s="35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IF(F168="EUR",Tabelle13[[#This Row],[Betrag exkl. MwST.]]*Tabelle13[[#This Row],[MwSt. Satz]],"Rg.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64" t="str">
        <f>IF(AND(C168&gt;='Umrechnungskurse und Konstanten'!$C$5,C168&lt;='Umrechnungskurse und Konstanten'!$D$7),"Periode ok.","falsche Periode")</f>
        <v>falsche Periode</v>
      </c>
    </row>
    <row r="169" spans="2:14" x14ac:dyDescent="0.3">
      <c r="B169" s="35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IF(F169="EUR",Tabelle13[[#This Row],[Betrag exkl. MwST.]]*Tabelle13[[#This Row],[MwSt. Satz]],"Rg.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64" t="str">
        <f>IF(AND(C169&gt;='Umrechnungskurse und Konstanten'!$C$5,C169&lt;='Umrechnungskurse und Konstanten'!$D$7),"Periode ok.","falsche Periode")</f>
        <v>falsche Periode</v>
      </c>
    </row>
    <row r="170" spans="2:14" x14ac:dyDescent="0.3">
      <c r="B170" s="35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IF(F170="EUR",Tabelle13[[#This Row],[Betrag exkl. MwST.]]*Tabelle13[[#This Row],[MwSt. Satz]],"Rg.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64" t="str">
        <f>IF(AND(C170&gt;='Umrechnungskurse und Konstanten'!$C$5,C170&lt;='Umrechnungskurse und Konstanten'!$D$7),"Periode ok.","falsche Periode")</f>
        <v>falsche Periode</v>
      </c>
    </row>
    <row r="171" spans="2:14" x14ac:dyDescent="0.3">
      <c r="B171" s="35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IF(F171="EUR",Tabelle13[[#This Row],[Betrag exkl. MwST.]]*Tabelle13[[#This Row],[MwSt. Satz]],"Rg.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64" t="str">
        <f>IF(AND(C171&gt;='Umrechnungskurse und Konstanten'!$C$5,C171&lt;='Umrechnungskurse und Konstanten'!$D$7),"Periode ok.","falsche Periode")</f>
        <v>falsche Periode</v>
      </c>
    </row>
    <row r="172" spans="2:14" x14ac:dyDescent="0.3">
      <c r="B172" s="35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IF(F172="EUR",Tabelle13[[#This Row],[Betrag exkl. MwST.]]*Tabelle13[[#This Row],[MwSt. Satz]],"Rg.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64" t="str">
        <f>IF(AND(C172&gt;='Umrechnungskurse und Konstanten'!$C$5,C172&lt;='Umrechnungskurse und Konstanten'!$D$7),"Periode ok.","falsche Periode")</f>
        <v>falsche Periode</v>
      </c>
    </row>
    <row r="173" spans="2:14" x14ac:dyDescent="0.3">
      <c r="B173" s="35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IF(F173="EUR",Tabelle13[[#This Row],[Betrag exkl. MwST.]]*Tabelle13[[#This Row],[MwSt. Satz]],"Rg.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64" t="str">
        <f>IF(AND(C173&gt;='Umrechnungskurse und Konstanten'!$C$5,C173&lt;='Umrechnungskurse und Konstanten'!$D$7),"Periode ok.","falsche Periode")</f>
        <v>falsche Periode</v>
      </c>
    </row>
    <row r="174" spans="2:14" x14ac:dyDescent="0.3">
      <c r="B174" s="35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IF(F174="EUR",Tabelle13[[#This Row],[Betrag exkl. MwST.]]*Tabelle13[[#This Row],[MwSt. Satz]],"Rg.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64" t="str">
        <f>IF(AND(C174&gt;='Umrechnungskurse und Konstanten'!$C$5,C174&lt;='Umrechnungskurse und Konstanten'!$D$7),"Periode ok.","falsche Periode")</f>
        <v>falsche Periode</v>
      </c>
    </row>
    <row r="175" spans="2:14" x14ac:dyDescent="0.3">
      <c r="B175" s="35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IF(F175="EUR",Tabelle13[[#This Row],[Betrag exkl. MwST.]]*Tabelle13[[#This Row],[MwSt. Satz]],"Rg.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64" t="str">
        <f>IF(AND(C175&gt;='Umrechnungskurse und Konstanten'!$C$5,C175&lt;='Umrechnungskurse und Konstanten'!$D$7),"Periode ok.","falsche Periode")</f>
        <v>falsche Periode</v>
      </c>
    </row>
    <row r="176" spans="2:14" x14ac:dyDescent="0.3">
      <c r="B176" s="35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IF(F176="EUR",Tabelle13[[#This Row],[Betrag exkl. MwST.]]*Tabelle13[[#This Row],[MwSt. Satz]],"Rg.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64" t="str">
        <f>IF(AND(C176&gt;='Umrechnungskurse und Konstanten'!$C$5,C176&lt;='Umrechnungskurse und Konstanten'!$D$7),"Periode ok.","falsche Periode")</f>
        <v>falsche Periode</v>
      </c>
    </row>
    <row r="177" spans="2:14" x14ac:dyDescent="0.3">
      <c r="B177" s="35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IF(F177="EUR",Tabelle13[[#This Row],[Betrag exkl. MwST.]]*Tabelle13[[#This Row],[MwSt. Satz]],"Rg.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64" t="str">
        <f>IF(AND(C177&gt;='Umrechnungskurse und Konstanten'!$C$5,C177&lt;='Umrechnungskurse und Konstanten'!$D$7),"Periode ok.","falsche Periode")</f>
        <v>falsche Periode</v>
      </c>
    </row>
    <row r="178" spans="2:14" x14ac:dyDescent="0.3">
      <c r="B178" s="35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IF(F178="EUR",Tabelle13[[#This Row],[Betrag exkl. MwST.]]*Tabelle13[[#This Row],[MwSt. Satz]],"Rg.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64" t="str">
        <f>IF(AND(C178&gt;='Umrechnungskurse und Konstanten'!$C$5,C178&lt;='Umrechnungskurse und Konstanten'!$D$7),"Periode ok.","falsche Periode")</f>
        <v>falsche Periode</v>
      </c>
    </row>
    <row r="179" spans="2:14" x14ac:dyDescent="0.3">
      <c r="B179" s="35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IF(F179="EUR",Tabelle13[[#This Row],[Betrag exkl. MwST.]]*Tabelle13[[#This Row],[MwSt. Satz]],"Rg.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64" t="str">
        <f>IF(AND(C179&gt;='Umrechnungskurse und Konstanten'!$C$5,C179&lt;='Umrechnungskurse und Konstanten'!$D$7),"Periode ok.","falsche Periode")</f>
        <v>falsche Periode</v>
      </c>
    </row>
    <row r="180" spans="2:14" x14ac:dyDescent="0.3">
      <c r="B180" s="35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IF(F180="EUR",Tabelle13[[#This Row],[Betrag exkl. MwST.]]*Tabelle13[[#This Row],[MwSt. Satz]],"Rg.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64" t="str">
        <f>IF(AND(C180&gt;='Umrechnungskurse und Konstanten'!$C$5,C180&lt;='Umrechnungskurse und Konstanten'!$D$7),"Periode ok.","falsche Periode")</f>
        <v>falsche Periode</v>
      </c>
    </row>
    <row r="181" spans="2:14" x14ac:dyDescent="0.3">
      <c r="B181" s="35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IF(F181="EUR",Tabelle13[[#This Row],[Betrag exkl. MwST.]]*Tabelle13[[#This Row],[MwSt. Satz]],"Rg.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64" t="str">
        <f>IF(AND(C181&gt;='Umrechnungskurse und Konstanten'!$C$5,C181&lt;='Umrechnungskurse und Konstanten'!$D$7),"Periode ok.","falsche Periode")</f>
        <v>falsche Periode</v>
      </c>
    </row>
    <row r="182" spans="2:14" x14ac:dyDescent="0.3">
      <c r="B182" s="35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IF(F182="EUR",Tabelle13[[#This Row],[Betrag exkl. MwST.]]*Tabelle13[[#This Row],[MwSt. Satz]],"Rg.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64" t="str">
        <f>IF(AND(C182&gt;='Umrechnungskurse und Konstanten'!$C$5,C182&lt;='Umrechnungskurse und Konstanten'!$D$7),"Periode ok.","falsche Periode")</f>
        <v>falsche Periode</v>
      </c>
    </row>
    <row r="183" spans="2:14" x14ac:dyDescent="0.3">
      <c r="B183" s="35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IF(F183="EUR",Tabelle13[[#This Row],[Betrag exkl. MwST.]]*Tabelle13[[#This Row],[MwSt. Satz]],"Rg.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64" t="str">
        <f>IF(AND(C183&gt;='Umrechnungskurse und Konstanten'!$C$5,C183&lt;='Umrechnungskurse und Konstanten'!$D$7),"Periode ok.","falsche Periode")</f>
        <v>falsche Periode</v>
      </c>
    </row>
    <row r="184" spans="2:14" x14ac:dyDescent="0.3">
      <c r="B184" s="35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IF(F184="EUR",Tabelle13[[#This Row],[Betrag exkl. MwST.]]*Tabelle13[[#This Row],[MwSt. Satz]],"Rg.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64" t="str">
        <f>IF(AND(C184&gt;='Umrechnungskurse und Konstanten'!$C$5,C184&lt;='Umrechnungskurse und Konstanten'!$D$7),"Periode ok.","falsche Periode")</f>
        <v>falsche Periode</v>
      </c>
    </row>
    <row r="185" spans="2:14" x14ac:dyDescent="0.3">
      <c r="B185" s="35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IF(F185="EUR",Tabelle13[[#This Row],[Betrag exkl. MwST.]]*Tabelle13[[#This Row],[MwSt. Satz]],"Rg.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64" t="str">
        <f>IF(AND(C185&gt;='Umrechnungskurse und Konstanten'!$C$5,C185&lt;='Umrechnungskurse und Konstanten'!$D$7),"Periode ok.","falsche Periode")</f>
        <v>falsche Periode</v>
      </c>
    </row>
    <row r="186" spans="2:14" x14ac:dyDescent="0.3">
      <c r="B186" s="35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IF(F186="EUR",Tabelle13[[#This Row],[Betrag exkl. MwST.]]*Tabelle13[[#This Row],[MwSt. Satz]],"Rg.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64" t="str">
        <f>IF(AND(C186&gt;='Umrechnungskurse und Konstanten'!$C$5,C186&lt;='Umrechnungskurse und Konstanten'!$D$7),"Periode ok.","falsche Periode")</f>
        <v>falsche Periode</v>
      </c>
    </row>
    <row r="187" spans="2:14" x14ac:dyDescent="0.3">
      <c r="B187" s="35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IF(F187="EUR",Tabelle13[[#This Row],[Betrag exkl. MwST.]]*Tabelle13[[#This Row],[MwSt. Satz]],"Rg.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64" t="str">
        <f>IF(AND(C187&gt;='Umrechnungskurse und Konstanten'!$C$5,C187&lt;='Umrechnungskurse und Konstanten'!$D$7),"Periode ok.","falsche Periode")</f>
        <v>falsche Periode</v>
      </c>
    </row>
    <row r="188" spans="2:14" x14ac:dyDescent="0.3">
      <c r="B188" s="35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IF(F188="EUR",Tabelle13[[#This Row],[Betrag exkl. MwST.]]*Tabelle13[[#This Row],[MwSt. Satz]],"Rg.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64" t="str">
        <f>IF(AND(C188&gt;='Umrechnungskurse und Konstanten'!$C$5,C188&lt;='Umrechnungskurse und Konstanten'!$D$7),"Periode ok.","falsche Periode")</f>
        <v>falsche Periode</v>
      </c>
    </row>
    <row r="189" spans="2:14" x14ac:dyDescent="0.3">
      <c r="B189" s="35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IF(F189="EUR",Tabelle13[[#This Row],[Betrag exkl. MwST.]]*Tabelle13[[#This Row],[MwSt. Satz]],"Rg.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64" t="str">
        <f>IF(AND(C189&gt;='Umrechnungskurse und Konstanten'!$C$5,C189&lt;='Umrechnungskurse und Konstanten'!$D$7),"Periode ok.","falsche Periode")</f>
        <v>falsche Periode</v>
      </c>
    </row>
    <row r="190" spans="2:14" x14ac:dyDescent="0.3">
      <c r="B190" s="35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IF(F190="EUR",Tabelle13[[#This Row],[Betrag exkl. MwST.]]*Tabelle13[[#This Row],[MwSt. Satz]],"Rg.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64" t="str">
        <f>IF(AND(C190&gt;='Umrechnungskurse und Konstanten'!$C$5,C190&lt;='Umrechnungskurse und Konstanten'!$D$7),"Periode ok.","falsche Periode")</f>
        <v>falsche Periode</v>
      </c>
    </row>
    <row r="191" spans="2:14" x14ac:dyDescent="0.3">
      <c r="B191" s="35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IF(F191="EUR",Tabelle13[[#This Row],[Betrag exkl. MwST.]]*Tabelle13[[#This Row],[MwSt. Satz]],"Rg.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64" t="str">
        <f>IF(AND(C191&gt;='Umrechnungskurse und Konstanten'!$C$5,C191&lt;='Umrechnungskurse und Konstanten'!$D$7),"Periode ok.","falsche Periode")</f>
        <v>falsche Periode</v>
      </c>
    </row>
    <row r="192" spans="2:14" x14ac:dyDescent="0.3">
      <c r="B192" s="35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IF(F192="EUR",Tabelle13[[#This Row],[Betrag exkl. MwST.]]*Tabelle13[[#This Row],[MwSt. Satz]],"Rg.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64" t="str">
        <f>IF(AND(C192&gt;='Umrechnungskurse und Konstanten'!$C$5,C192&lt;='Umrechnungskurse und Konstanten'!$D$7),"Periode ok.","falsche Periode")</f>
        <v>falsche Periode</v>
      </c>
    </row>
    <row r="193" spans="2:14" x14ac:dyDescent="0.3">
      <c r="B193" s="35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IF(F193="EUR",Tabelle13[[#This Row],[Betrag exkl. MwST.]]*Tabelle13[[#This Row],[MwSt. Satz]],"Rg.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64" t="str">
        <f>IF(AND(C193&gt;='Umrechnungskurse und Konstanten'!$C$5,C193&lt;='Umrechnungskurse und Konstanten'!$D$7),"Periode ok.","falsche Periode")</f>
        <v>falsche Periode</v>
      </c>
    </row>
    <row r="194" spans="2:14" x14ac:dyDescent="0.3">
      <c r="B194" s="35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IF(F194="EUR",Tabelle13[[#This Row],[Betrag exkl. MwST.]]*Tabelle13[[#This Row],[MwSt. Satz]],"Rg.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64" t="str">
        <f>IF(AND(C194&gt;='Umrechnungskurse und Konstanten'!$C$5,C194&lt;='Umrechnungskurse und Konstanten'!$D$7),"Periode ok.","falsche Periode")</f>
        <v>falsche Periode</v>
      </c>
    </row>
    <row r="195" spans="2:14" x14ac:dyDescent="0.3">
      <c r="B195" s="35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IF(F195="EUR",Tabelle13[[#This Row],[Betrag exkl. MwST.]]*Tabelle13[[#This Row],[MwSt. Satz]],"Rg.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64" t="str">
        <f>IF(AND(C195&gt;='Umrechnungskurse und Konstanten'!$C$5,C195&lt;='Umrechnungskurse und Konstanten'!$D$7),"Periode ok.","falsche Periode")</f>
        <v>falsche Periode</v>
      </c>
    </row>
    <row r="196" spans="2:14" x14ac:dyDescent="0.3">
      <c r="B196" s="35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IF(F196="EUR",Tabelle13[[#This Row],[Betrag exkl. MwST.]]*Tabelle13[[#This Row],[MwSt. Satz]],"Rg.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64" t="str">
        <f>IF(AND(C196&gt;='Umrechnungskurse und Konstanten'!$C$5,C196&lt;='Umrechnungskurse und Konstanten'!$D$7),"Periode ok.","falsche Periode")</f>
        <v>falsche Periode</v>
      </c>
    </row>
    <row r="197" spans="2:14" x14ac:dyDescent="0.3">
      <c r="B197" s="35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IF(F197="EUR",Tabelle13[[#This Row],[Betrag exkl. MwST.]]*Tabelle13[[#This Row],[MwSt. Satz]],"Rg.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64" t="str">
        <f>IF(AND(C197&gt;='Umrechnungskurse und Konstanten'!$C$5,C197&lt;='Umrechnungskurse und Konstanten'!$D$7),"Periode ok.","falsche Periode")</f>
        <v>falsche Periode</v>
      </c>
    </row>
    <row r="198" spans="2:14" x14ac:dyDescent="0.3">
      <c r="B198" s="35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IF(F198="EUR",Tabelle13[[#This Row],[Betrag exkl. MwST.]]*Tabelle13[[#This Row],[MwSt. Satz]],"Rg.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64" t="str">
        <f>IF(AND(C198&gt;='Umrechnungskurse und Konstanten'!$C$5,C198&lt;='Umrechnungskurse und Konstanten'!$D$7),"Periode ok.","falsche Periode")</f>
        <v>falsche Periode</v>
      </c>
    </row>
    <row r="199" spans="2:14" x14ac:dyDescent="0.3">
      <c r="B199" s="35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IF(F199="EUR",Tabelle13[[#This Row],[Betrag exkl. MwST.]]*Tabelle13[[#This Row],[MwSt. Satz]],"Rg.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64" t="str">
        <f>IF(AND(C199&gt;='Umrechnungskurse und Konstanten'!$C$5,C199&lt;='Umrechnungskurse und Konstanten'!$D$7),"Periode ok.","falsche Periode")</f>
        <v>falsche Periode</v>
      </c>
    </row>
    <row r="200" spans="2:14" x14ac:dyDescent="0.3">
      <c r="B200" s="35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IF(F200="EUR",Tabelle13[[#This Row],[Betrag exkl. MwST.]]*Tabelle13[[#This Row],[MwSt. Satz]],"Rg.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64" t="str">
        <f>IF(AND(C200&gt;='Umrechnungskurse und Konstanten'!$C$5,C200&lt;='Umrechnungskurse und Konstanten'!$D$7),"Periode ok.","falsche Periode")</f>
        <v>falsche Periode</v>
      </c>
    </row>
    <row r="201" spans="2:14" x14ac:dyDescent="0.3">
      <c r="B201" s="35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IF(F201="EUR",Tabelle13[[#This Row],[Betrag exkl. MwST.]]*Tabelle13[[#This Row],[MwSt. Satz]],"Rg.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64" t="str">
        <f>IF(AND(C201&gt;='Umrechnungskurse und Konstanten'!$C$5,C201&lt;='Umrechnungskurse und Konstanten'!$D$7),"Periode ok.","falsche Periode")</f>
        <v>falsche Periode</v>
      </c>
    </row>
    <row r="202" spans="2:14" x14ac:dyDescent="0.3">
      <c r="B202" s="35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IF(F202="EUR",Tabelle13[[#This Row],[Betrag exkl. MwST.]]*Tabelle13[[#This Row],[MwSt. Satz]],"Rg.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64" t="str">
        <f>IF(AND(C202&gt;='Umrechnungskurse und Konstanten'!$C$5,C202&lt;='Umrechnungskurse und Konstanten'!$D$7),"Periode ok.","falsche Periode")</f>
        <v>falsche Periode</v>
      </c>
    </row>
    <row r="203" spans="2:14" x14ac:dyDescent="0.3">
      <c r="B203" s="35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IF(F203="EUR",Tabelle13[[#This Row],[Betrag exkl. MwST.]]*Tabelle13[[#This Row],[MwSt. Satz]],"Rg.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64" t="str">
        <f>IF(AND(C203&gt;='Umrechnungskurse und Konstanten'!$C$5,C203&lt;='Umrechnungskurse und Konstanten'!$D$7),"Periode ok.","falsche Periode")</f>
        <v>falsche Periode</v>
      </c>
    </row>
    <row r="204" spans="2:14" x14ac:dyDescent="0.3">
      <c r="B204" s="35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IF(F204="EUR",Tabelle13[[#This Row],[Betrag exkl. MwST.]]*Tabelle13[[#This Row],[MwSt. Satz]],"Rg.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64" t="str">
        <f>IF(AND(C204&gt;='Umrechnungskurse und Konstanten'!$C$5,C204&lt;='Umrechnungskurse und Konstanten'!$D$7),"Periode ok.","falsche Periode")</f>
        <v>falsche Periode</v>
      </c>
    </row>
    <row r="205" spans="2:14" x14ac:dyDescent="0.3">
      <c r="B205" s="35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IF(F205="EUR",Tabelle13[[#This Row],[Betrag exkl. MwST.]]*Tabelle13[[#This Row],[MwSt. Satz]],"Rg.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64" t="str">
        <f>IF(AND(C205&gt;='Umrechnungskurse und Konstanten'!$C$5,C205&lt;='Umrechnungskurse und Konstanten'!$D$7),"Periode ok.","falsche Periode")</f>
        <v>falsche Periode</v>
      </c>
    </row>
    <row r="206" spans="2:14" x14ac:dyDescent="0.3">
      <c r="B206" s="35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IF(F206="EUR",Tabelle13[[#This Row],[Betrag exkl. MwST.]]*Tabelle13[[#This Row],[MwSt. Satz]],"Rg.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64" t="str">
        <f>IF(AND(C206&gt;='Umrechnungskurse und Konstanten'!$C$5,C206&lt;='Umrechnungskurse und Konstanten'!$D$7),"Periode ok.","falsche Periode")</f>
        <v>falsche Periode</v>
      </c>
    </row>
    <row r="207" spans="2:14" x14ac:dyDescent="0.3">
      <c r="B207" s="35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IF(F207="EUR",Tabelle13[[#This Row],[Betrag exkl. MwST.]]*Tabelle13[[#This Row],[MwSt. Satz]],"Rg.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64" t="str">
        <f>IF(AND(C207&gt;='Umrechnungskurse und Konstanten'!$C$5,C207&lt;='Umrechnungskurse und Konstanten'!$D$7),"Periode ok.","falsche Periode")</f>
        <v>falsche Periode</v>
      </c>
    </row>
    <row r="208" spans="2:14" x14ac:dyDescent="0.3">
      <c r="B208" s="35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IF(F208="EUR",Tabelle13[[#This Row],[Betrag exkl. MwST.]]*Tabelle13[[#This Row],[MwSt. Satz]],"Rg.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64" t="str">
        <f>IF(AND(C208&gt;='Umrechnungskurse und Konstanten'!$C$5,C208&lt;='Umrechnungskurse und Konstanten'!$D$7),"Periode ok.","falsche Periode")</f>
        <v>falsche Periode</v>
      </c>
    </row>
    <row r="209" spans="2:14" x14ac:dyDescent="0.3">
      <c r="B209" s="35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IF(F209="EUR",Tabelle13[[#This Row],[Betrag exkl. MwST.]]*Tabelle13[[#This Row],[MwSt. Satz]],"Rg.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64" t="str">
        <f>IF(AND(C209&gt;='Umrechnungskurse und Konstanten'!$C$5,C209&lt;='Umrechnungskurse und Konstanten'!$D$7),"Periode ok.","falsche Periode")</f>
        <v>falsche Periode</v>
      </c>
    </row>
    <row r="210" spans="2:14" x14ac:dyDescent="0.3">
      <c r="B210" s="35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IF(F210="EUR",Tabelle13[[#This Row],[Betrag exkl. MwST.]]*Tabelle13[[#This Row],[MwSt. Satz]],"Rg.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64" t="str">
        <f>IF(AND(C210&gt;='Umrechnungskurse und Konstanten'!$C$5,C210&lt;='Umrechnungskurse und Konstanten'!$D$7),"Periode ok.","falsche Periode")</f>
        <v>falsche Periode</v>
      </c>
    </row>
    <row r="211" spans="2:14" x14ac:dyDescent="0.3">
      <c r="B211" s="35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IF(F211="EUR",Tabelle13[[#This Row],[Betrag exkl. MwST.]]*Tabelle13[[#This Row],[MwSt. Satz]],"Rg.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64" t="str">
        <f>IF(AND(C211&gt;='Umrechnungskurse und Konstanten'!$C$5,C211&lt;='Umrechnungskurse und Konstanten'!$D$7),"Periode ok.","falsche Periode")</f>
        <v>falsche Periode</v>
      </c>
    </row>
    <row r="212" spans="2:14" x14ac:dyDescent="0.3">
      <c r="B212" s="35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IF(F212="EUR",Tabelle13[[#This Row],[Betrag exkl. MwST.]]*Tabelle13[[#This Row],[MwSt. Satz]],"Rg.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64" t="str">
        <f>IF(AND(C212&gt;='Umrechnungskurse und Konstanten'!$C$5,C212&lt;='Umrechnungskurse und Konstanten'!$D$7),"Periode ok.","falsche Periode")</f>
        <v>falsche Periode</v>
      </c>
    </row>
    <row r="213" spans="2:14" x14ac:dyDescent="0.3">
      <c r="B213" s="35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IF(F213="EUR",Tabelle13[[#This Row],[Betrag exkl. MwST.]]*Tabelle13[[#This Row],[MwSt. Satz]],"Rg.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64" t="str">
        <f>IF(AND(C213&gt;='Umrechnungskurse und Konstanten'!$C$5,C213&lt;='Umrechnungskurse und Konstanten'!$D$7),"Periode ok.","falsche Periode")</f>
        <v>falsche Periode</v>
      </c>
    </row>
    <row r="214" spans="2:14" x14ac:dyDescent="0.3">
      <c r="B214" s="35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IF(F214="EUR",Tabelle13[[#This Row],[Betrag exkl. MwST.]]*Tabelle13[[#This Row],[MwSt. Satz]],"Rg.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64" t="str">
        <f>IF(AND(C214&gt;='Umrechnungskurse und Konstanten'!$C$5,C214&lt;='Umrechnungskurse und Konstanten'!$D$7),"Periode ok.","falsche Periode")</f>
        <v>falsche Periode</v>
      </c>
    </row>
    <row r="215" spans="2:14" x14ac:dyDescent="0.3">
      <c r="B215" s="35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IF(F215="EUR",Tabelle13[[#This Row],[Betrag exkl. MwST.]]*Tabelle13[[#This Row],[MwSt. Satz]],"Rg.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64" t="str">
        <f>IF(AND(C215&gt;='Umrechnungskurse und Konstanten'!$C$5,C215&lt;='Umrechnungskurse und Konstanten'!$D$7),"Periode ok.","falsche Periode")</f>
        <v>falsche Periode</v>
      </c>
    </row>
    <row r="216" spans="2:14" x14ac:dyDescent="0.3">
      <c r="B216" s="35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IF(F216="EUR",Tabelle13[[#This Row],[Betrag exkl. MwST.]]*Tabelle13[[#This Row],[MwSt. Satz]],"Rg.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64" t="str">
        <f>IF(AND(C216&gt;='Umrechnungskurse und Konstanten'!$C$5,C216&lt;='Umrechnungskurse und Konstanten'!$D$7),"Periode ok.","falsche Periode")</f>
        <v>falsche Periode</v>
      </c>
    </row>
    <row r="217" spans="2:14" x14ac:dyDescent="0.3">
      <c r="B217" s="35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IF(F217="EUR",Tabelle13[[#This Row],[Betrag exkl. MwST.]]*Tabelle13[[#This Row],[MwSt. Satz]],"Rg.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64" t="str">
        <f>IF(AND(C217&gt;='Umrechnungskurse und Konstanten'!$C$5,C217&lt;='Umrechnungskurse und Konstanten'!$D$7),"Periode ok.","falsche Periode")</f>
        <v>falsche Periode</v>
      </c>
    </row>
    <row r="218" spans="2:14" x14ac:dyDescent="0.3">
      <c r="B218" s="35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IF(F218="EUR",Tabelle13[[#This Row],[Betrag exkl. MwST.]]*Tabelle13[[#This Row],[MwSt. Satz]],"Rg.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64" t="str">
        <f>IF(AND(C218&gt;='Umrechnungskurse und Konstanten'!$C$5,C218&lt;='Umrechnungskurse und Konstanten'!$D$7),"Periode ok.","falsche Periode")</f>
        <v>falsche Periode</v>
      </c>
    </row>
    <row r="219" spans="2:14" x14ac:dyDescent="0.3">
      <c r="B219" s="35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IF(F219="EUR",Tabelle13[[#This Row],[Betrag exkl. MwST.]]*Tabelle13[[#This Row],[MwSt. Satz]],"Rg.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64" t="str">
        <f>IF(AND(C219&gt;='Umrechnungskurse und Konstanten'!$C$5,C219&lt;='Umrechnungskurse und Konstanten'!$D$7),"Periode ok.","falsche Periode")</f>
        <v>falsche Periode</v>
      </c>
    </row>
    <row r="220" spans="2:14" x14ac:dyDescent="0.3">
      <c r="B220" s="35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IF(F220="EUR",Tabelle13[[#This Row],[Betrag exkl. MwST.]]*Tabelle13[[#This Row],[MwSt. Satz]],"Rg.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64" t="str">
        <f>IF(AND(C220&gt;='Umrechnungskurse und Konstanten'!$C$5,C220&lt;='Umrechnungskurse und Konstanten'!$D$7),"Periode ok.","falsche Periode")</f>
        <v>falsche Periode</v>
      </c>
    </row>
    <row r="221" spans="2:14" x14ac:dyDescent="0.3">
      <c r="B221" s="35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IF(F221="EUR",Tabelle13[[#This Row],[Betrag exkl. MwST.]]*Tabelle13[[#This Row],[MwSt. Satz]],"Rg.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64" t="str">
        <f>IF(AND(C221&gt;='Umrechnungskurse und Konstanten'!$C$5,C221&lt;='Umrechnungskurse und Konstanten'!$D$7),"Periode ok.","falsche Periode")</f>
        <v>falsche Periode</v>
      </c>
    </row>
    <row r="222" spans="2:14" x14ac:dyDescent="0.3">
      <c r="B222" s="35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IF(F222="EUR",Tabelle13[[#This Row],[Betrag exkl. MwST.]]*Tabelle13[[#This Row],[MwSt. Satz]],"Rg.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64" t="str">
        <f>IF(AND(C222&gt;='Umrechnungskurse und Konstanten'!$C$5,C222&lt;='Umrechnungskurse und Konstanten'!$D$7),"Periode ok.","falsche Periode")</f>
        <v>falsche Periode</v>
      </c>
    </row>
    <row r="223" spans="2:14" x14ac:dyDescent="0.3">
      <c r="B223" s="35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IF(F223="EUR",Tabelle13[[#This Row],[Betrag exkl. MwST.]]*Tabelle13[[#This Row],[MwSt. Satz]],"Rg.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64" t="str">
        <f>IF(AND(C223&gt;='Umrechnungskurse und Konstanten'!$C$5,C223&lt;='Umrechnungskurse und Konstanten'!$D$7),"Periode ok.","falsche Periode")</f>
        <v>falsche Periode</v>
      </c>
    </row>
    <row r="224" spans="2:14" x14ac:dyDescent="0.3">
      <c r="B224" s="35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IF(F224="EUR",Tabelle13[[#This Row],[Betrag exkl. MwST.]]*Tabelle13[[#This Row],[MwSt. Satz]],"Rg.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64" t="str">
        <f>IF(AND(C224&gt;='Umrechnungskurse und Konstanten'!$C$5,C224&lt;='Umrechnungskurse und Konstanten'!$D$7),"Periode ok.","falsche Periode")</f>
        <v>falsche Periode</v>
      </c>
    </row>
    <row r="225" spans="2:14" x14ac:dyDescent="0.3">
      <c r="B225" s="35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IF(F225="EUR",Tabelle13[[#This Row],[Betrag exkl. MwST.]]*Tabelle13[[#This Row],[MwSt. Satz]],"Rg.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64" t="str">
        <f>IF(AND(C225&gt;='Umrechnungskurse und Konstanten'!$C$5,C225&lt;='Umrechnungskurse und Konstanten'!$D$7),"Periode ok.","falsche Periode")</f>
        <v>falsche Periode</v>
      </c>
    </row>
    <row r="226" spans="2:14" x14ac:dyDescent="0.3">
      <c r="B226" s="35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IF(F226="EUR",Tabelle13[[#This Row],[Betrag exkl. MwST.]]*Tabelle13[[#This Row],[MwSt. Satz]],"Rg.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64" t="str">
        <f>IF(AND(C226&gt;='Umrechnungskurse und Konstanten'!$C$5,C226&lt;='Umrechnungskurse und Konstanten'!$D$7),"Periode ok.","falsche Periode")</f>
        <v>falsche Periode</v>
      </c>
    </row>
    <row r="227" spans="2:14" x14ac:dyDescent="0.3">
      <c r="B227" s="35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IF(F227="EUR",Tabelle13[[#This Row],[Betrag exkl. MwST.]]*Tabelle13[[#This Row],[MwSt. Satz]],"Rg.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64" t="str">
        <f>IF(AND(C227&gt;='Umrechnungskurse und Konstanten'!$C$5,C227&lt;='Umrechnungskurse und Konstanten'!$D$7),"Periode ok.","falsche Periode")</f>
        <v>falsche Periode</v>
      </c>
    </row>
    <row r="228" spans="2:14" x14ac:dyDescent="0.3">
      <c r="B228" s="35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IF(F228="EUR",Tabelle13[[#This Row],[Betrag exkl. MwST.]]*Tabelle13[[#This Row],[MwSt. Satz]],"Rg.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64" t="str">
        <f>IF(AND(C228&gt;='Umrechnungskurse und Konstanten'!$C$5,C228&lt;='Umrechnungskurse und Konstanten'!$D$7),"Periode ok.","falsche Periode")</f>
        <v>falsche Periode</v>
      </c>
    </row>
    <row r="229" spans="2:14" x14ac:dyDescent="0.3">
      <c r="B229" s="35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IF(F229="EUR",Tabelle13[[#This Row],[Betrag exkl. MwST.]]*Tabelle13[[#This Row],[MwSt. Satz]],"Rg.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64" t="str">
        <f>IF(AND(C229&gt;='Umrechnungskurse und Konstanten'!$C$5,C229&lt;='Umrechnungskurse und Konstanten'!$D$7),"Periode ok.","falsche Periode")</f>
        <v>falsche Periode</v>
      </c>
    </row>
    <row r="230" spans="2:14" x14ac:dyDescent="0.3">
      <c r="B230" s="35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IF(F230="EUR",Tabelle13[[#This Row],[Betrag exkl. MwST.]]*Tabelle13[[#This Row],[MwSt. Satz]],"Rg.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64" t="str">
        <f>IF(AND(C230&gt;='Umrechnungskurse und Konstanten'!$C$5,C230&lt;='Umrechnungskurse und Konstanten'!$D$7),"Periode ok.","falsche Periode")</f>
        <v>falsche Periode</v>
      </c>
    </row>
    <row r="231" spans="2:14" x14ac:dyDescent="0.3">
      <c r="B231" s="35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IF(F231="EUR",Tabelle13[[#This Row],[Betrag exkl. MwST.]]*Tabelle13[[#This Row],[MwSt. Satz]],"Rg.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64" t="str">
        <f>IF(AND(C231&gt;='Umrechnungskurse und Konstanten'!$C$5,C231&lt;='Umrechnungskurse und Konstanten'!$D$7),"Periode ok.","falsche Periode")</f>
        <v>falsche Periode</v>
      </c>
    </row>
    <row r="232" spans="2:14" x14ac:dyDescent="0.3">
      <c r="B232" s="35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IF(F232="EUR",Tabelle13[[#This Row],[Betrag exkl. MwST.]]*Tabelle13[[#This Row],[MwSt. Satz]],"Rg.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64" t="str">
        <f>IF(AND(C232&gt;='Umrechnungskurse und Konstanten'!$C$5,C232&lt;='Umrechnungskurse und Konstanten'!$D$7),"Periode ok.","falsche Periode")</f>
        <v>falsche Periode</v>
      </c>
    </row>
    <row r="233" spans="2:14" x14ac:dyDescent="0.3">
      <c r="B233" s="35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IF(F233="EUR",Tabelle13[[#This Row],[Betrag exkl. MwST.]]*Tabelle13[[#This Row],[MwSt. Satz]],"Rg.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64" t="str">
        <f>IF(AND(C233&gt;='Umrechnungskurse und Konstanten'!$C$5,C233&lt;='Umrechnungskurse und Konstanten'!$D$7),"Periode ok.","falsche Periode")</f>
        <v>falsche Periode</v>
      </c>
    </row>
    <row r="234" spans="2:14" x14ac:dyDescent="0.3">
      <c r="B234" s="35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IF(F234="EUR",Tabelle13[[#This Row],[Betrag exkl. MwST.]]*Tabelle13[[#This Row],[MwSt. Satz]],"Rg.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64" t="str">
        <f>IF(AND(C234&gt;='Umrechnungskurse und Konstanten'!$C$5,C234&lt;='Umrechnungskurse und Konstanten'!$D$7),"Periode ok.","falsche Periode")</f>
        <v>falsche Periode</v>
      </c>
    </row>
    <row r="235" spans="2:14" x14ac:dyDescent="0.3">
      <c r="B235" s="35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IF(F235="EUR",Tabelle13[[#This Row],[Betrag exkl. MwST.]]*Tabelle13[[#This Row],[MwSt. Satz]],"Rg.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64" t="str">
        <f>IF(AND(C235&gt;='Umrechnungskurse und Konstanten'!$C$5,C235&lt;='Umrechnungskurse und Konstanten'!$D$7),"Periode ok.","falsche Periode")</f>
        <v>falsche Periode</v>
      </c>
    </row>
    <row r="236" spans="2:14" x14ac:dyDescent="0.3">
      <c r="B236" s="35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IF(F236="EUR",Tabelle13[[#This Row],[Betrag exkl. MwST.]]*Tabelle13[[#This Row],[MwSt. Satz]],"Rg.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64" t="str">
        <f>IF(AND(C236&gt;='Umrechnungskurse und Konstanten'!$C$5,C236&lt;='Umrechnungskurse und Konstanten'!$D$7),"Periode ok.","falsche Periode")</f>
        <v>falsche Periode</v>
      </c>
    </row>
    <row r="237" spans="2:14" x14ac:dyDescent="0.3">
      <c r="B237" s="35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IF(F237="EUR",Tabelle13[[#This Row],[Betrag exkl. MwST.]]*Tabelle13[[#This Row],[MwSt. Satz]],"Rg.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64" t="str">
        <f>IF(AND(C237&gt;='Umrechnungskurse und Konstanten'!$C$5,C237&lt;='Umrechnungskurse und Konstanten'!$D$7),"Periode ok.","falsche Periode")</f>
        <v>falsche Periode</v>
      </c>
    </row>
    <row r="238" spans="2:14" x14ac:dyDescent="0.3">
      <c r="B238" s="35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IF(F238="EUR",Tabelle13[[#This Row],[Betrag exkl. MwST.]]*Tabelle13[[#This Row],[MwSt. Satz]],"Rg.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64" t="str">
        <f>IF(AND(C238&gt;='Umrechnungskurse und Konstanten'!$C$5,C238&lt;='Umrechnungskurse und Konstanten'!$D$7),"Periode ok.","falsche Periode")</f>
        <v>falsche Periode</v>
      </c>
    </row>
    <row r="239" spans="2:14" x14ac:dyDescent="0.3">
      <c r="B239" s="35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IF(F239="EUR",Tabelle13[[#This Row],[Betrag exkl. MwST.]]*Tabelle13[[#This Row],[MwSt. Satz]],"Rg.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64" t="str">
        <f>IF(AND(C239&gt;='Umrechnungskurse und Konstanten'!$C$5,C239&lt;='Umrechnungskurse und Konstanten'!$D$7),"Periode ok.","falsche Periode")</f>
        <v>falsche Periode</v>
      </c>
    </row>
    <row r="240" spans="2:14" x14ac:dyDescent="0.3">
      <c r="B240" s="35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IF(F240="EUR",Tabelle13[[#This Row],[Betrag exkl. MwST.]]*Tabelle13[[#This Row],[MwSt. Satz]],"Rg.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64" t="str">
        <f>IF(AND(C240&gt;='Umrechnungskurse und Konstanten'!$C$5,C240&lt;='Umrechnungskurse und Konstanten'!$D$7),"Periode ok.","falsche Periode")</f>
        <v>falsche Periode</v>
      </c>
    </row>
    <row r="241" spans="2:14" x14ac:dyDescent="0.3">
      <c r="B241" s="35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IF(F241="EUR",Tabelle13[[#This Row],[Betrag exkl. MwST.]]*Tabelle13[[#This Row],[MwSt. Satz]],"Rg.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64" t="str">
        <f>IF(AND(C241&gt;='Umrechnungskurse und Konstanten'!$C$5,C241&lt;='Umrechnungskurse und Konstanten'!$D$7),"Periode ok.","falsche Periode")</f>
        <v>falsche Periode</v>
      </c>
    </row>
    <row r="242" spans="2:14" x14ac:dyDescent="0.3">
      <c r="B242" s="35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IF(F242="EUR",Tabelle13[[#This Row],[Betrag exkl. MwST.]]*Tabelle13[[#This Row],[MwSt. Satz]],"Rg.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64" t="str">
        <f>IF(AND(C242&gt;='Umrechnungskurse und Konstanten'!$C$5,C242&lt;='Umrechnungskurse und Konstanten'!$D$7),"Periode ok.","falsche Periode")</f>
        <v>falsche Periode</v>
      </c>
    </row>
    <row r="243" spans="2:14" x14ac:dyDescent="0.3">
      <c r="B243" s="35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IF(F243="EUR",Tabelle13[[#This Row],[Betrag exkl. MwST.]]*Tabelle13[[#This Row],[MwSt. Satz]],"Rg.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64" t="str">
        <f>IF(AND(C243&gt;='Umrechnungskurse und Konstanten'!$C$5,C243&lt;='Umrechnungskurse und Konstanten'!$D$7),"Periode ok.","falsche Periode")</f>
        <v>falsche Periode</v>
      </c>
    </row>
    <row r="244" spans="2:14" x14ac:dyDescent="0.3">
      <c r="B244" s="35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IF(F244="EUR",Tabelle13[[#This Row],[Betrag exkl. MwST.]]*Tabelle13[[#This Row],[MwSt. Satz]],"Rg.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64" t="str">
        <f>IF(AND(C244&gt;='Umrechnungskurse und Konstanten'!$C$5,C244&lt;='Umrechnungskurse und Konstanten'!$D$7),"Periode ok.","falsche Periode")</f>
        <v>falsche Periode</v>
      </c>
    </row>
    <row r="245" spans="2:14" x14ac:dyDescent="0.3">
      <c r="B245" s="35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IF(F245="EUR",Tabelle13[[#This Row],[Betrag exkl. MwST.]]*Tabelle13[[#This Row],[MwSt. Satz]],"Rg.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64" t="str">
        <f>IF(AND(C245&gt;='Umrechnungskurse und Konstanten'!$C$5,C245&lt;='Umrechnungskurse und Konstanten'!$D$7),"Periode ok.","falsche Periode")</f>
        <v>falsche Periode</v>
      </c>
    </row>
    <row r="246" spans="2:14" x14ac:dyDescent="0.3">
      <c r="B246" s="35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IF(F246="EUR",Tabelle13[[#This Row],[Betrag exkl. MwST.]]*Tabelle13[[#This Row],[MwSt. Satz]],"Rg.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64" t="str">
        <f>IF(AND(C246&gt;='Umrechnungskurse und Konstanten'!$C$5,C246&lt;='Umrechnungskurse und Konstanten'!$D$7),"Periode ok.","falsche Periode")</f>
        <v>falsche Periode</v>
      </c>
    </row>
    <row r="247" spans="2:14" x14ac:dyDescent="0.3">
      <c r="B247" s="35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IF(F247="EUR",Tabelle13[[#This Row],[Betrag exkl. MwST.]]*Tabelle13[[#This Row],[MwSt. Satz]],"Rg.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64" t="str">
        <f>IF(AND(C247&gt;='Umrechnungskurse und Konstanten'!$C$5,C247&lt;='Umrechnungskurse und Konstanten'!$D$7),"Periode ok.","falsche Periode")</f>
        <v>falsche Periode</v>
      </c>
    </row>
    <row r="248" spans="2:14" x14ac:dyDescent="0.3">
      <c r="B248" s="35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IF(F248="EUR",Tabelle13[[#This Row],[Betrag exkl. MwST.]]*Tabelle13[[#This Row],[MwSt. Satz]],"Rg.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64" t="str">
        <f>IF(AND(C248&gt;='Umrechnungskurse und Konstanten'!$C$5,C248&lt;='Umrechnungskurse und Konstanten'!$D$7),"Periode ok.","falsche Periode")</f>
        <v>falsche Periode</v>
      </c>
    </row>
    <row r="249" spans="2:14" x14ac:dyDescent="0.3">
      <c r="B249" s="35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IF(F249="EUR",Tabelle13[[#This Row],[Betrag exkl. MwST.]]*Tabelle13[[#This Row],[MwSt. Satz]],"Rg.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64" t="str">
        <f>IF(AND(C249&gt;='Umrechnungskurse und Konstanten'!$C$5,C249&lt;='Umrechnungskurse und Konstanten'!$D$7),"Periode ok.","falsche Periode")</f>
        <v>falsche Periode</v>
      </c>
    </row>
    <row r="250" spans="2:14" x14ac:dyDescent="0.3">
      <c r="B250" s="35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IF(F250="EUR",Tabelle13[[#This Row],[Betrag exkl. MwST.]]*Tabelle13[[#This Row],[MwSt. Satz]],"Rg.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64" t="str">
        <f>IF(AND(C250&gt;='Umrechnungskurse und Konstanten'!$C$5,C250&lt;='Umrechnungskurse und Konstanten'!$D$7),"Periode ok.","falsche Periode")</f>
        <v>falsche Periode</v>
      </c>
    </row>
    <row r="251" spans="2:14" x14ac:dyDescent="0.3">
      <c r="B251" s="35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IF(F251="EUR",Tabelle13[[#This Row],[Betrag exkl. MwST.]]*Tabelle13[[#This Row],[MwSt. Satz]],"Rg.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64" t="str">
        <f>IF(AND(C251&gt;='Umrechnungskurse und Konstanten'!$C$5,C251&lt;='Umrechnungskurse und Konstanten'!$D$7),"Periode ok.","falsche Periode")</f>
        <v>falsche Periode</v>
      </c>
    </row>
    <row r="252" spans="2:14" x14ac:dyDescent="0.3">
      <c r="B252" s="35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IF(F252="EUR",Tabelle13[[#This Row],[Betrag exkl. MwST.]]*Tabelle13[[#This Row],[MwSt. Satz]],"Rg.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64" t="str">
        <f>IF(AND(C252&gt;='Umrechnungskurse und Konstanten'!$C$5,C252&lt;='Umrechnungskurse und Konstanten'!$D$7),"Periode ok.","falsche Periode")</f>
        <v>falsche Periode</v>
      </c>
    </row>
    <row r="253" spans="2:14" x14ac:dyDescent="0.3">
      <c r="B253" s="35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IF(F253="EUR",Tabelle13[[#This Row],[Betrag exkl. MwST.]]*Tabelle13[[#This Row],[MwSt. Satz]],"Rg.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64" t="str">
        <f>IF(AND(C253&gt;='Umrechnungskurse und Konstanten'!$C$5,C253&lt;='Umrechnungskurse und Konstanten'!$D$7),"Periode ok.","falsche Periode")</f>
        <v>falsche Periode</v>
      </c>
    </row>
    <row r="254" spans="2:14" x14ac:dyDescent="0.3">
      <c r="B254" s="35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IF(F254="EUR",Tabelle13[[#This Row],[Betrag exkl. MwST.]]*Tabelle13[[#This Row],[MwSt. Satz]],"Rg.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64" t="str">
        <f>IF(AND(C254&gt;='Umrechnungskurse und Konstanten'!$C$5,C254&lt;='Umrechnungskurse und Konstanten'!$D$7),"Periode ok.","falsche Periode")</f>
        <v>falsche Periode</v>
      </c>
    </row>
    <row r="255" spans="2:14" x14ac:dyDescent="0.3">
      <c r="B255" s="35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IF(F255="EUR",Tabelle13[[#This Row],[Betrag exkl. MwST.]]*Tabelle13[[#This Row],[MwSt. Satz]],"Rg.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64" t="str">
        <f>IF(AND(C255&gt;='Umrechnungskurse und Konstanten'!$C$5,C255&lt;='Umrechnungskurse und Konstanten'!$D$7),"Periode ok.","falsche Periode")</f>
        <v>falsche Periode</v>
      </c>
    </row>
    <row r="256" spans="2:14" x14ac:dyDescent="0.3">
      <c r="B256" s="35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IF(F256="EUR",Tabelle13[[#This Row],[Betrag exkl. MwST.]]*Tabelle13[[#This Row],[MwSt. Satz]],"Rg.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64" t="str">
        <f>IF(AND(C256&gt;='Umrechnungskurse und Konstanten'!$C$5,C256&lt;='Umrechnungskurse und Konstanten'!$D$7),"Periode ok.","falsche Periode")</f>
        <v>falsche Periode</v>
      </c>
    </row>
    <row r="257" spans="2:14" x14ac:dyDescent="0.3">
      <c r="B257" s="35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IF(F257="EUR",Tabelle13[[#This Row],[Betrag exkl. MwST.]]*Tabelle13[[#This Row],[MwSt. Satz]],"Rg.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64" t="str">
        <f>IF(AND(C257&gt;='Umrechnungskurse und Konstanten'!$C$5,C257&lt;='Umrechnungskurse und Konstanten'!$D$7),"Periode ok.","falsche Periode")</f>
        <v>falsche Periode</v>
      </c>
    </row>
    <row r="258" spans="2:14" x14ac:dyDescent="0.3">
      <c r="B258" s="35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IF(F258="EUR",Tabelle13[[#This Row],[Betrag exkl. MwST.]]*Tabelle13[[#This Row],[MwSt. Satz]],"Rg.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64" t="str">
        <f>IF(AND(C258&gt;='Umrechnungskurse und Konstanten'!$C$5,C258&lt;='Umrechnungskurse und Konstanten'!$D$7),"Periode ok.","falsche Periode")</f>
        <v>falsche Periode</v>
      </c>
    </row>
    <row r="259" spans="2:14" x14ac:dyDescent="0.3">
      <c r="B259" s="35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IF(F259="EUR",Tabelle13[[#This Row],[Betrag exkl. MwST.]]*Tabelle13[[#This Row],[MwSt. Satz]],"Rg.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64" t="str">
        <f>IF(AND(C259&gt;='Umrechnungskurse und Konstanten'!$C$5,C259&lt;='Umrechnungskurse und Konstanten'!$D$7),"Periode ok.","falsche Periode")</f>
        <v>falsche Periode</v>
      </c>
    </row>
    <row r="260" spans="2:14" x14ac:dyDescent="0.3">
      <c r="B260" s="35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IF(F260="EUR",Tabelle13[[#This Row],[Betrag exkl. MwST.]]*Tabelle13[[#This Row],[MwSt. Satz]],"Rg.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64" t="str">
        <f>IF(AND(C260&gt;='Umrechnungskurse und Konstanten'!$C$5,C260&lt;='Umrechnungskurse und Konstanten'!$D$7),"Periode ok.","falsche Periode")</f>
        <v>falsche Periode</v>
      </c>
    </row>
    <row r="261" spans="2:14" x14ac:dyDescent="0.3">
      <c r="B261" s="35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IF(F261="EUR",Tabelle13[[#This Row],[Betrag exkl. MwST.]]*Tabelle13[[#This Row],[MwSt. Satz]],"Rg.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64" t="str">
        <f>IF(AND(C261&gt;='Umrechnungskurse und Konstanten'!$C$5,C261&lt;='Umrechnungskurse und Konstanten'!$D$7),"Periode ok.","falsche Periode")</f>
        <v>falsche Periode</v>
      </c>
    </row>
    <row r="262" spans="2:14" x14ac:dyDescent="0.3">
      <c r="B262" s="35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IF(F262="EUR",Tabelle13[[#This Row],[Betrag exkl. MwST.]]*Tabelle13[[#This Row],[MwSt. Satz]],"Rg.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64" t="str">
        <f>IF(AND(C262&gt;='Umrechnungskurse und Konstanten'!$C$5,C262&lt;='Umrechnungskurse und Konstanten'!$D$7),"Periode ok.","falsche Periode")</f>
        <v>falsche Periode</v>
      </c>
    </row>
    <row r="263" spans="2:14" x14ac:dyDescent="0.3">
      <c r="B263" s="35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IF(F263="EUR",Tabelle13[[#This Row],[Betrag exkl. MwST.]]*Tabelle13[[#This Row],[MwSt. Satz]],"Rg.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64" t="str">
        <f>IF(AND(C263&gt;='Umrechnungskurse und Konstanten'!$C$5,C263&lt;='Umrechnungskurse und Konstanten'!$D$7),"Periode ok.","falsche Periode")</f>
        <v>falsche Periode</v>
      </c>
    </row>
    <row r="264" spans="2:14" x14ac:dyDescent="0.3">
      <c r="B264" s="35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IF(F264="EUR",Tabelle13[[#This Row],[Betrag exkl. MwST.]]*Tabelle13[[#This Row],[MwSt. Satz]],"Rg.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64" t="str">
        <f>IF(AND(C264&gt;='Umrechnungskurse und Konstanten'!$C$5,C264&lt;='Umrechnungskurse und Konstanten'!$D$7),"Periode ok.","falsche Periode")</f>
        <v>falsche Periode</v>
      </c>
    </row>
    <row r="265" spans="2:14" x14ac:dyDescent="0.3">
      <c r="B265" s="35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IF(F265="EUR",Tabelle13[[#This Row],[Betrag exkl. MwST.]]*Tabelle13[[#This Row],[MwSt. Satz]],"Rg.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64" t="str">
        <f>IF(AND(C265&gt;='Umrechnungskurse und Konstanten'!$C$5,C265&lt;='Umrechnungskurse und Konstanten'!$D$7),"Periode ok.","falsche Periode")</f>
        <v>falsche Periode</v>
      </c>
    </row>
    <row r="266" spans="2:14" x14ac:dyDescent="0.3">
      <c r="B266" s="35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IF(F266="EUR",Tabelle13[[#This Row],[Betrag exkl. MwST.]]*Tabelle13[[#This Row],[MwSt. Satz]],"Rg.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64" t="str">
        <f>IF(AND(C266&gt;='Umrechnungskurse und Konstanten'!$C$5,C266&lt;='Umrechnungskurse und Konstanten'!$D$7),"Periode ok.","falsche Periode")</f>
        <v>falsche Periode</v>
      </c>
    </row>
    <row r="267" spans="2:14" x14ac:dyDescent="0.3">
      <c r="B267" s="35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IF(F267="EUR",Tabelle13[[#This Row],[Betrag exkl. MwST.]]*Tabelle13[[#This Row],[MwSt. Satz]],"Rg.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64" t="str">
        <f>IF(AND(C267&gt;='Umrechnungskurse und Konstanten'!$C$5,C267&lt;='Umrechnungskurse und Konstanten'!$D$7),"Periode ok.","falsche Periode")</f>
        <v>falsche Periode</v>
      </c>
    </row>
    <row r="268" spans="2:14" x14ac:dyDescent="0.3">
      <c r="B268" s="35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IF(F268="EUR",Tabelle13[[#This Row],[Betrag exkl. MwST.]]*Tabelle13[[#This Row],[MwSt. Satz]],"Rg.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64" t="str">
        <f>IF(AND(C268&gt;='Umrechnungskurse und Konstanten'!$C$5,C268&lt;='Umrechnungskurse und Konstanten'!$D$7),"Periode ok.","falsche Periode")</f>
        <v>falsche Periode</v>
      </c>
    </row>
    <row r="269" spans="2:14" x14ac:dyDescent="0.3">
      <c r="B269" s="35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IF(F269="EUR",Tabelle13[[#This Row],[Betrag exkl. MwST.]]*Tabelle13[[#This Row],[MwSt. Satz]],"Rg.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64" t="str">
        <f>IF(AND(C269&gt;='Umrechnungskurse und Konstanten'!$C$5,C269&lt;='Umrechnungskurse und Konstanten'!$D$7),"Periode ok.","falsche Periode")</f>
        <v>falsche Periode</v>
      </c>
    </row>
    <row r="270" spans="2:14" x14ac:dyDescent="0.3">
      <c r="B270" s="35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IF(F270="EUR",Tabelle13[[#This Row],[Betrag exkl. MwST.]]*Tabelle13[[#This Row],[MwSt. Satz]],"Rg.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64" t="str">
        <f>IF(AND(C270&gt;='Umrechnungskurse und Konstanten'!$C$5,C270&lt;='Umrechnungskurse und Konstanten'!$D$7),"Periode ok.","falsche Periode")</f>
        <v>falsche Periode</v>
      </c>
    </row>
    <row r="271" spans="2:14" x14ac:dyDescent="0.3">
      <c r="B271" s="35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IF(F271="EUR",Tabelle13[[#This Row],[Betrag exkl. MwST.]]*Tabelle13[[#This Row],[MwSt. Satz]],"Rg.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64" t="str">
        <f>IF(AND(C271&gt;='Umrechnungskurse und Konstanten'!$C$5,C271&lt;='Umrechnungskurse und Konstanten'!$D$7),"Periode ok.","falsche Periode")</f>
        <v>falsche Periode</v>
      </c>
    </row>
    <row r="272" spans="2:14" x14ac:dyDescent="0.3">
      <c r="B272" s="35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IF(F272="EUR",Tabelle13[[#This Row],[Betrag exkl. MwST.]]*Tabelle13[[#This Row],[MwSt. Satz]],"Rg.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64" t="str">
        <f>IF(AND(C272&gt;='Umrechnungskurse und Konstanten'!$C$5,C272&lt;='Umrechnungskurse und Konstanten'!$D$7),"Periode ok.","falsche Periode")</f>
        <v>falsche Periode</v>
      </c>
    </row>
    <row r="273" spans="2:14" x14ac:dyDescent="0.3">
      <c r="B273" s="35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IF(F273="EUR",Tabelle13[[#This Row],[Betrag exkl. MwST.]]*Tabelle13[[#This Row],[MwSt. Satz]],"Rg.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64" t="str">
        <f>IF(AND(C273&gt;='Umrechnungskurse und Konstanten'!$C$5,C273&lt;='Umrechnungskurse und Konstanten'!$D$7),"Periode ok.","falsche Periode")</f>
        <v>falsche Periode</v>
      </c>
    </row>
    <row r="274" spans="2:14" x14ac:dyDescent="0.3">
      <c r="B274" s="35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IF(F274="EUR",Tabelle13[[#This Row],[Betrag exkl. MwST.]]*Tabelle13[[#This Row],[MwSt. Satz]],"Rg.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64" t="str">
        <f>IF(AND(C274&gt;='Umrechnungskurse und Konstanten'!$C$5,C274&lt;='Umrechnungskurse und Konstanten'!$D$7),"Periode ok.","falsche Periode")</f>
        <v>falsche Periode</v>
      </c>
    </row>
    <row r="275" spans="2:14" x14ac:dyDescent="0.3">
      <c r="B275" s="35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IF(F275="EUR",Tabelle13[[#This Row],[Betrag exkl. MwST.]]*Tabelle13[[#This Row],[MwSt. Satz]],"Rg.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64" t="str">
        <f>IF(AND(C275&gt;='Umrechnungskurse und Konstanten'!$C$5,C275&lt;='Umrechnungskurse und Konstanten'!$D$7),"Periode ok.","falsche Periode")</f>
        <v>falsche Periode</v>
      </c>
    </row>
    <row r="276" spans="2:14" x14ac:dyDescent="0.3">
      <c r="B276" s="35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IF(F276="EUR",Tabelle13[[#This Row],[Betrag exkl. MwST.]]*Tabelle13[[#This Row],[MwSt. Satz]],"Rg.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64" t="str">
        <f>IF(AND(C276&gt;='Umrechnungskurse und Konstanten'!$C$5,C276&lt;='Umrechnungskurse und Konstanten'!$D$7),"Periode ok.","falsche Periode")</f>
        <v>falsche Periode</v>
      </c>
    </row>
    <row r="277" spans="2:14" x14ac:dyDescent="0.3">
      <c r="B277" s="35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IF(F277="EUR",Tabelle13[[#This Row],[Betrag exkl. MwST.]]*Tabelle13[[#This Row],[MwSt. Satz]],"Rg.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64" t="str">
        <f>IF(AND(C277&gt;='Umrechnungskurse und Konstanten'!$C$5,C277&lt;='Umrechnungskurse und Konstanten'!$D$7),"Periode ok.","falsche Periode")</f>
        <v>falsche Periode</v>
      </c>
    </row>
    <row r="278" spans="2:14" x14ac:dyDescent="0.3">
      <c r="B278" s="35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IF(F278="EUR",Tabelle13[[#This Row],[Betrag exkl. MwST.]]*Tabelle13[[#This Row],[MwSt. Satz]],"Rg.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64" t="str">
        <f>IF(AND(C278&gt;='Umrechnungskurse und Konstanten'!$C$5,C278&lt;='Umrechnungskurse und Konstanten'!$D$7),"Periode ok.","falsche Periode")</f>
        <v>falsche Periode</v>
      </c>
    </row>
    <row r="279" spans="2:14" x14ac:dyDescent="0.3">
      <c r="B279" s="35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IF(F279="EUR",Tabelle13[[#This Row],[Betrag exkl. MwST.]]*Tabelle13[[#This Row],[MwSt. Satz]],"Rg.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64" t="str">
        <f>IF(AND(C279&gt;='Umrechnungskurse und Konstanten'!$C$5,C279&lt;='Umrechnungskurse und Konstanten'!$D$7),"Periode ok.","falsche Periode")</f>
        <v>falsche Periode</v>
      </c>
    </row>
    <row r="280" spans="2:14" x14ac:dyDescent="0.3">
      <c r="B280" s="35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IF(F280="EUR",Tabelle13[[#This Row],[Betrag exkl. MwST.]]*Tabelle13[[#This Row],[MwSt. Satz]],"Rg.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64" t="str">
        <f>IF(AND(C280&gt;='Umrechnungskurse und Konstanten'!$C$5,C280&lt;='Umrechnungskurse und Konstanten'!$D$7),"Periode ok.","falsche Periode")</f>
        <v>falsche Periode</v>
      </c>
    </row>
    <row r="281" spans="2:14" x14ac:dyDescent="0.3">
      <c r="B281" s="35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IF(F281="EUR",Tabelle13[[#This Row],[Betrag exkl. MwST.]]*Tabelle13[[#This Row],[MwSt. Satz]],"Rg.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64" t="str">
        <f>IF(AND(C281&gt;='Umrechnungskurse und Konstanten'!$C$5,C281&lt;='Umrechnungskurse und Konstanten'!$D$7),"Periode ok.","falsche Periode")</f>
        <v>falsche Periode</v>
      </c>
    </row>
    <row r="282" spans="2:14" x14ac:dyDescent="0.3">
      <c r="B282" s="35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IF(F282="EUR",Tabelle13[[#This Row],[Betrag exkl. MwST.]]*Tabelle13[[#This Row],[MwSt. Satz]],"Rg.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64" t="str">
        <f>IF(AND(C282&gt;='Umrechnungskurse und Konstanten'!$C$5,C282&lt;='Umrechnungskurse und Konstanten'!$D$7),"Periode ok.","falsche Periode")</f>
        <v>falsche Periode</v>
      </c>
    </row>
    <row r="283" spans="2:14" x14ac:dyDescent="0.3">
      <c r="B283" s="35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IF(F283="EUR",Tabelle13[[#This Row],[Betrag exkl. MwST.]]*Tabelle13[[#This Row],[MwSt. Satz]],"Rg.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64" t="str">
        <f>IF(AND(C283&gt;='Umrechnungskurse und Konstanten'!$C$5,C283&lt;='Umrechnungskurse und Konstanten'!$D$7),"Periode ok.","falsche Periode")</f>
        <v>falsche Periode</v>
      </c>
    </row>
    <row r="284" spans="2:14" x14ac:dyDescent="0.3">
      <c r="B284" s="35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IF(F284="EUR",Tabelle13[[#This Row],[Betrag exkl. MwST.]]*Tabelle13[[#This Row],[MwSt. Satz]],"Rg.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64" t="str">
        <f>IF(AND(C284&gt;='Umrechnungskurse und Konstanten'!$C$5,C284&lt;='Umrechnungskurse und Konstanten'!$D$7),"Periode ok.","falsche Periode")</f>
        <v>falsche Periode</v>
      </c>
    </row>
    <row r="285" spans="2:14" x14ac:dyDescent="0.3">
      <c r="B285" s="35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IF(F285="EUR",Tabelle13[[#This Row],[Betrag exkl. MwST.]]*Tabelle13[[#This Row],[MwSt. Satz]],"Rg.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64" t="str">
        <f>IF(AND(C285&gt;='Umrechnungskurse und Konstanten'!$C$5,C285&lt;='Umrechnungskurse und Konstanten'!$D$7),"Periode ok.","falsche Periode")</f>
        <v>falsche Periode</v>
      </c>
    </row>
    <row r="286" spans="2:14" x14ac:dyDescent="0.3">
      <c r="B286" s="35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IF(F286="EUR",Tabelle13[[#This Row],[Betrag exkl. MwST.]]*Tabelle13[[#This Row],[MwSt. Satz]],"Rg.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64" t="str">
        <f>IF(AND(C286&gt;='Umrechnungskurse und Konstanten'!$C$5,C286&lt;='Umrechnungskurse und Konstanten'!$D$7),"Periode ok.","falsche Periode")</f>
        <v>falsche Periode</v>
      </c>
    </row>
    <row r="287" spans="2:14" x14ac:dyDescent="0.3">
      <c r="B287" s="35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IF(F287="EUR",Tabelle13[[#This Row],[Betrag exkl. MwST.]]*Tabelle13[[#This Row],[MwSt. Satz]],"Rg.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64" t="str">
        <f>IF(AND(C287&gt;='Umrechnungskurse und Konstanten'!$C$5,C287&lt;='Umrechnungskurse und Konstanten'!$D$7),"Periode ok.","falsche Periode")</f>
        <v>falsche Periode</v>
      </c>
    </row>
    <row r="288" spans="2:14" x14ac:dyDescent="0.3">
      <c r="B288" s="35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IF(F288="EUR",Tabelle13[[#This Row],[Betrag exkl. MwST.]]*Tabelle13[[#This Row],[MwSt. Satz]],"Rg.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64" t="str">
        <f>IF(AND(C288&gt;='Umrechnungskurse und Konstanten'!$C$5,C288&lt;='Umrechnungskurse und Konstanten'!$D$7),"Periode ok.","falsche Periode")</f>
        <v>falsche Periode</v>
      </c>
    </row>
    <row r="289" spans="2:14" x14ac:dyDescent="0.3">
      <c r="B289" s="35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IF(F289="EUR",Tabelle13[[#This Row],[Betrag exkl. MwST.]]*Tabelle13[[#This Row],[MwSt. Satz]],"Rg.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64" t="str">
        <f>IF(AND(C289&gt;='Umrechnungskurse und Konstanten'!$C$5,C289&lt;='Umrechnungskurse und Konstanten'!$D$7),"Periode ok.","falsche Periode")</f>
        <v>falsche Periode</v>
      </c>
    </row>
    <row r="290" spans="2:14" x14ac:dyDescent="0.3">
      <c r="B290" s="35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IF(F290="EUR",Tabelle13[[#This Row],[Betrag exkl. MwST.]]*Tabelle13[[#This Row],[MwSt. Satz]],"Rg.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64" t="str">
        <f>IF(AND(C290&gt;='Umrechnungskurse und Konstanten'!$C$5,C290&lt;='Umrechnungskurse und Konstanten'!$D$7),"Periode ok.","falsche Periode")</f>
        <v>falsche Periode</v>
      </c>
    </row>
    <row r="291" spans="2:14" x14ac:dyDescent="0.3">
      <c r="B291" s="35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IF(F291="EUR",Tabelle13[[#This Row],[Betrag exkl. MwST.]]*Tabelle13[[#This Row],[MwSt. Satz]],"Rg.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64" t="str">
        <f>IF(AND(C291&gt;='Umrechnungskurse und Konstanten'!$C$5,C291&lt;='Umrechnungskurse und Konstanten'!$D$7),"Periode ok.","falsche Periode")</f>
        <v>falsche Periode</v>
      </c>
    </row>
    <row r="292" spans="2:14" x14ac:dyDescent="0.3">
      <c r="B292" s="35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IF(F292="EUR",Tabelle13[[#This Row],[Betrag exkl. MwST.]]*Tabelle13[[#This Row],[MwSt. Satz]],"Rg.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64" t="str">
        <f>IF(AND(C292&gt;='Umrechnungskurse und Konstanten'!$C$5,C292&lt;='Umrechnungskurse und Konstanten'!$D$7),"Periode ok.","falsche Periode")</f>
        <v>falsche Periode</v>
      </c>
    </row>
    <row r="293" spans="2:14" x14ac:dyDescent="0.3">
      <c r="B293" s="35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IF(F293="EUR",Tabelle13[[#This Row],[Betrag exkl. MwST.]]*Tabelle13[[#This Row],[MwSt. Satz]],"Rg.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64" t="str">
        <f>IF(AND(C293&gt;='Umrechnungskurse und Konstanten'!$C$5,C293&lt;='Umrechnungskurse und Konstanten'!$D$7),"Periode ok.","falsche Periode")</f>
        <v>falsche Periode</v>
      </c>
    </row>
    <row r="294" spans="2:14" x14ac:dyDescent="0.3">
      <c r="B294" s="35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IF(F294="EUR",Tabelle13[[#This Row],[Betrag exkl. MwST.]]*Tabelle13[[#This Row],[MwSt. Satz]],"Rg.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64" t="str">
        <f>IF(AND(C294&gt;='Umrechnungskurse und Konstanten'!$C$5,C294&lt;='Umrechnungskurse und Konstanten'!$D$7),"Periode ok.","falsche Periode")</f>
        <v>falsche Periode</v>
      </c>
    </row>
    <row r="295" spans="2:14" x14ac:dyDescent="0.3">
      <c r="B295" s="35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IF(F295="EUR",Tabelle13[[#This Row],[Betrag exkl. MwST.]]*Tabelle13[[#This Row],[MwSt. Satz]],"Rg.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64" t="str">
        <f>IF(AND(C295&gt;='Umrechnungskurse und Konstanten'!$C$5,C295&lt;='Umrechnungskurse und Konstanten'!$D$7),"Periode ok.","falsche Periode")</f>
        <v>falsche Periode</v>
      </c>
    </row>
    <row r="296" spans="2:14" x14ac:dyDescent="0.3">
      <c r="B296" s="35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IF(F296="EUR",Tabelle13[[#This Row],[Betrag exkl. MwST.]]*Tabelle13[[#This Row],[MwSt. Satz]],"Rg.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64" t="str">
        <f>IF(AND(C296&gt;='Umrechnungskurse und Konstanten'!$C$5,C296&lt;='Umrechnungskurse und Konstanten'!$D$7),"Periode ok.","falsche Periode")</f>
        <v>falsche Periode</v>
      </c>
    </row>
    <row r="297" spans="2:14" x14ac:dyDescent="0.3">
      <c r="B297" s="35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IF(F297="EUR",Tabelle13[[#This Row],[Betrag exkl. MwST.]]*Tabelle13[[#This Row],[MwSt. Satz]],"Rg.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64" t="str">
        <f>IF(AND(C297&gt;='Umrechnungskurse und Konstanten'!$C$5,C297&lt;='Umrechnungskurse und Konstanten'!$D$7),"Periode ok.","falsche Periode")</f>
        <v>falsche Periode</v>
      </c>
    </row>
    <row r="298" spans="2:14" x14ac:dyDescent="0.3">
      <c r="B298" s="35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IF(F298="EUR",Tabelle13[[#This Row],[Betrag exkl. MwST.]]*Tabelle13[[#This Row],[MwSt. Satz]],"Rg.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64" t="str">
        <f>IF(AND(C298&gt;='Umrechnungskurse und Konstanten'!$C$5,C298&lt;='Umrechnungskurse und Konstanten'!$D$7),"Periode ok.","falsche Periode")</f>
        <v>falsche Periode</v>
      </c>
    </row>
    <row r="299" spans="2:14" x14ac:dyDescent="0.3">
      <c r="B299" s="35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IF(F299="EUR",Tabelle13[[#This Row],[Betrag exkl. MwST.]]*Tabelle13[[#This Row],[MwSt. Satz]],"Rg.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64" t="str">
        <f>IF(AND(C299&gt;='Umrechnungskurse und Konstanten'!$C$5,C299&lt;='Umrechnungskurse und Konstanten'!$D$7),"Periode ok.","falsche Periode")</f>
        <v>falsche Periode</v>
      </c>
    </row>
    <row r="300" spans="2:14" x14ac:dyDescent="0.3">
      <c r="B300" s="35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IF(F300="EUR",Tabelle13[[#This Row],[Betrag exkl. MwST.]]*Tabelle13[[#This Row],[MwSt. Satz]],"Rg.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64" t="str">
        <f>IF(AND(C300&gt;='Umrechnungskurse und Konstanten'!$C$5,C300&lt;='Umrechnungskurse und Konstanten'!$D$7),"Periode ok.","falsche Periode")</f>
        <v>falsche Periode</v>
      </c>
    </row>
    <row r="301" spans="2:14" x14ac:dyDescent="0.3">
      <c r="B301" s="35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IF(F301="EUR",Tabelle13[[#This Row],[Betrag exkl. MwST.]]*Tabelle13[[#This Row],[MwSt. Satz]],"Rg.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64" t="str">
        <f>IF(AND(C301&gt;='Umrechnungskurse und Konstanten'!$C$5,C301&lt;='Umrechnungskurse und Konstanten'!$D$7),"Periode ok.","falsche Periode")</f>
        <v>falsche Periode</v>
      </c>
    </row>
    <row r="302" spans="2:14" x14ac:dyDescent="0.3">
      <c r="B302" s="35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IF(F302="EUR",Tabelle13[[#This Row],[Betrag exkl. MwST.]]*Tabelle13[[#This Row],[MwSt. Satz]],"Rg.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64" t="str">
        <f>IF(AND(C302&gt;='Umrechnungskurse und Konstanten'!$C$5,C302&lt;='Umrechnungskurse und Konstanten'!$D$7),"Periode ok.","falsche Periode")</f>
        <v>falsche Periode</v>
      </c>
    </row>
    <row r="303" spans="2:14" x14ac:dyDescent="0.3">
      <c r="B303" s="35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IF(F303="EUR",Tabelle13[[#This Row],[Betrag exkl. MwST.]]*Tabelle13[[#This Row],[MwSt. Satz]],"Rg.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64" t="str">
        <f>IF(AND(C303&gt;='Umrechnungskurse und Konstanten'!$C$5,C303&lt;='Umrechnungskurse und Konstanten'!$D$7),"Periode ok.","falsche Periode")</f>
        <v>falsche Periode</v>
      </c>
    </row>
    <row r="304" spans="2:14" x14ac:dyDescent="0.3">
      <c r="B304" s="35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IF(F304="EUR",Tabelle13[[#This Row],[Betrag exkl. MwST.]]*Tabelle13[[#This Row],[MwSt. Satz]],"Rg.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64" t="str">
        <f>IF(AND(C304&gt;='Umrechnungskurse und Konstanten'!$C$5,C304&lt;='Umrechnungskurse und Konstanten'!$D$7),"Periode ok.","falsche Periode")</f>
        <v>falsche Periode</v>
      </c>
    </row>
    <row r="305" spans="2:14" x14ac:dyDescent="0.3">
      <c r="B305" s="35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IF(F305="EUR",Tabelle13[[#This Row],[Betrag exkl. MwST.]]*Tabelle13[[#This Row],[MwSt. Satz]],"Rg.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64" t="str">
        <f>IF(AND(C305&gt;='Umrechnungskurse und Konstanten'!$C$5,C305&lt;='Umrechnungskurse und Konstanten'!$D$7),"Periode ok.","falsche Periode")</f>
        <v>falsche Periode</v>
      </c>
    </row>
    <row r="306" spans="2:14" x14ac:dyDescent="0.3">
      <c r="B306" s="35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IF(F306="EUR",Tabelle13[[#This Row],[Betrag exkl. MwST.]]*Tabelle13[[#This Row],[MwSt. Satz]],"Rg.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64" t="str">
        <f>IF(AND(C306&gt;='Umrechnungskurse und Konstanten'!$C$5,C306&lt;='Umrechnungskurse und Konstanten'!$D$7),"Periode ok.","falsche Periode")</f>
        <v>falsche Periode</v>
      </c>
    </row>
    <row r="307" spans="2:14" x14ac:dyDescent="0.3">
      <c r="B307" s="35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IF(F307="EUR",Tabelle13[[#This Row],[Betrag exkl. MwST.]]*Tabelle13[[#This Row],[MwSt. Satz]],"Rg.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64" t="str">
        <f>IF(AND(C307&gt;='Umrechnungskurse und Konstanten'!$C$5,C307&lt;='Umrechnungskurse und Konstanten'!$D$7),"Periode ok.","falsche Periode")</f>
        <v>falsche Periode</v>
      </c>
    </row>
    <row r="308" spans="2:14" x14ac:dyDescent="0.3">
      <c r="B308" s="35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IF(F308="EUR",Tabelle13[[#This Row],[Betrag exkl. MwST.]]*Tabelle13[[#This Row],[MwSt. Satz]],"Rg.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64" t="str">
        <f>IF(AND(C308&gt;='Umrechnungskurse und Konstanten'!$C$5,C308&lt;='Umrechnungskurse und Konstanten'!$D$7),"Periode ok.","falsche Periode")</f>
        <v>falsche Periode</v>
      </c>
    </row>
    <row r="309" spans="2:14" x14ac:dyDescent="0.3">
      <c r="B309" s="35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IF(F309="EUR",Tabelle13[[#This Row],[Betrag exkl. MwST.]]*Tabelle13[[#This Row],[MwSt. Satz]],"Rg.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64" t="str">
        <f>IF(AND(C309&gt;='Umrechnungskurse und Konstanten'!$C$5,C309&lt;='Umrechnungskurse und Konstanten'!$D$7),"Periode ok.","falsche Periode")</f>
        <v>falsche Periode</v>
      </c>
    </row>
    <row r="310" spans="2:14" x14ac:dyDescent="0.3">
      <c r="B310" s="35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IF(F310="EUR",Tabelle13[[#This Row],[Betrag exkl. MwST.]]*Tabelle13[[#This Row],[MwSt. Satz]],"Rg.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64" t="str">
        <f>IF(AND(C310&gt;='Umrechnungskurse und Konstanten'!$C$5,C310&lt;='Umrechnungskurse und Konstanten'!$D$7),"Periode ok.","falsche Periode")</f>
        <v>falsche Periode</v>
      </c>
    </row>
    <row r="311" spans="2:14" x14ac:dyDescent="0.3">
      <c r="B311" s="35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IF(F311="EUR",Tabelle13[[#This Row],[Betrag exkl. MwST.]]*Tabelle13[[#This Row],[MwSt. Satz]],"Rg.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64" t="str">
        <f>IF(AND(C311&gt;='Umrechnungskurse und Konstanten'!$C$5,C311&lt;='Umrechnungskurse und Konstanten'!$D$7),"Periode ok.","falsche Periode")</f>
        <v>falsche Periode</v>
      </c>
    </row>
    <row r="312" spans="2:14" x14ac:dyDescent="0.3">
      <c r="B312" s="35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IF(F312="EUR",Tabelle13[[#This Row],[Betrag exkl. MwST.]]*Tabelle13[[#This Row],[MwSt. Satz]],"Rg.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64" t="str">
        <f>IF(AND(C312&gt;='Umrechnungskurse und Konstanten'!$C$5,C312&lt;='Umrechnungskurse und Konstanten'!$D$7),"Periode ok.","falsche Periode")</f>
        <v>falsche Periode</v>
      </c>
    </row>
    <row r="313" spans="2:14" x14ac:dyDescent="0.3">
      <c r="B313" s="35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IF(F313="EUR",Tabelle13[[#This Row],[Betrag exkl. MwST.]]*Tabelle13[[#This Row],[MwSt. Satz]],"Rg.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64" t="str">
        <f>IF(AND(C313&gt;='Umrechnungskurse und Konstanten'!$C$5,C313&lt;='Umrechnungskurse und Konstanten'!$D$7),"Periode ok.","falsche Periode")</f>
        <v>falsche Periode</v>
      </c>
    </row>
    <row r="314" spans="2:14" x14ac:dyDescent="0.3">
      <c r="B314" s="35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IF(F314="EUR",Tabelle13[[#This Row],[Betrag exkl. MwST.]]*Tabelle13[[#This Row],[MwSt. Satz]],"Rg.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64" t="str">
        <f>IF(AND(C314&gt;='Umrechnungskurse und Konstanten'!$C$5,C314&lt;='Umrechnungskurse und Konstanten'!$D$7),"Periode ok.","falsche Periode")</f>
        <v>falsche Periode</v>
      </c>
    </row>
    <row r="315" spans="2:14" x14ac:dyDescent="0.3">
      <c r="B315" s="35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IF(F315="EUR",Tabelle13[[#This Row],[Betrag exkl. MwST.]]*Tabelle13[[#This Row],[MwSt. Satz]],"Rg.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64" t="str">
        <f>IF(AND(C315&gt;='Umrechnungskurse und Konstanten'!$C$5,C315&lt;='Umrechnungskurse und Konstanten'!$D$7),"Periode ok.","falsche Periode")</f>
        <v>falsche Periode</v>
      </c>
    </row>
    <row r="316" spans="2:14" x14ac:dyDescent="0.3">
      <c r="B316" s="35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IF(F316="EUR",Tabelle13[[#This Row],[Betrag exkl. MwST.]]*Tabelle13[[#This Row],[MwSt. Satz]],"Rg.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64" t="str">
        <f>IF(AND(C316&gt;='Umrechnungskurse und Konstanten'!$C$5,C316&lt;='Umrechnungskurse und Konstanten'!$D$7),"Periode ok.","falsche Periode")</f>
        <v>falsche Periode</v>
      </c>
    </row>
    <row r="317" spans="2:14" x14ac:dyDescent="0.3">
      <c r="B317" s="35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IF(F317="EUR",Tabelle13[[#This Row],[Betrag exkl. MwST.]]*Tabelle13[[#This Row],[MwSt. Satz]],"Rg.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64" t="str">
        <f>IF(AND(C317&gt;='Umrechnungskurse und Konstanten'!$C$5,C317&lt;='Umrechnungskurse und Konstanten'!$D$7),"Periode ok.","falsche Periode")</f>
        <v>falsche Periode</v>
      </c>
    </row>
    <row r="318" spans="2:14" x14ac:dyDescent="0.3">
      <c r="B318" s="35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IF(F318="EUR",Tabelle13[[#This Row],[Betrag exkl. MwST.]]*Tabelle13[[#This Row],[MwSt. Satz]],"Rg.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64" t="str">
        <f>IF(AND(C318&gt;='Umrechnungskurse und Konstanten'!$C$5,C318&lt;='Umrechnungskurse und Konstanten'!$D$7),"Periode ok.","falsche Periode")</f>
        <v>falsche Periode</v>
      </c>
    </row>
    <row r="319" spans="2:14" x14ac:dyDescent="0.3">
      <c r="B319" s="35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IF(F319="EUR",Tabelle13[[#This Row],[Betrag exkl. MwST.]]*Tabelle13[[#This Row],[MwSt. Satz]],"Rg.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64" t="str">
        <f>IF(AND(C319&gt;='Umrechnungskurse und Konstanten'!$C$5,C319&lt;='Umrechnungskurse und Konstanten'!$D$7),"Periode ok.","falsche Periode")</f>
        <v>falsche Periode</v>
      </c>
    </row>
    <row r="320" spans="2:14" x14ac:dyDescent="0.3">
      <c r="B320" s="35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IF(F320="EUR",Tabelle13[[#This Row],[Betrag exkl. MwST.]]*Tabelle13[[#This Row],[MwSt. Satz]],"Rg.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64" t="str">
        <f>IF(AND(C320&gt;='Umrechnungskurse und Konstanten'!$C$5,C320&lt;='Umrechnungskurse und Konstanten'!$D$7),"Periode ok.","falsche Periode")</f>
        <v>falsche Periode</v>
      </c>
    </row>
    <row r="321" spans="2:14" x14ac:dyDescent="0.3">
      <c r="B321" s="35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IF(F321="EUR",Tabelle13[[#This Row],[Betrag exkl. MwST.]]*Tabelle13[[#This Row],[MwSt. Satz]],"Rg.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64" t="str">
        <f>IF(AND(C321&gt;='Umrechnungskurse und Konstanten'!$C$5,C321&lt;='Umrechnungskurse und Konstanten'!$D$7),"Periode ok.","falsche Periode")</f>
        <v>falsche Periode</v>
      </c>
    </row>
    <row r="322" spans="2:14" x14ac:dyDescent="0.3">
      <c r="B322" s="35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IF(F322="EUR",Tabelle13[[#This Row],[Betrag exkl. MwST.]]*Tabelle13[[#This Row],[MwSt. Satz]],"Rg.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64" t="str">
        <f>IF(AND(C322&gt;='Umrechnungskurse und Konstanten'!$C$5,C322&lt;='Umrechnungskurse und Konstanten'!$D$7),"Periode ok.","falsche Periode")</f>
        <v>falsche Periode</v>
      </c>
    </row>
    <row r="323" spans="2:14" x14ac:dyDescent="0.3">
      <c r="B323" s="35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IF(F323="EUR",Tabelle13[[#This Row],[Betrag exkl. MwST.]]*Tabelle13[[#This Row],[MwSt. Satz]],"Rg.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64" t="str">
        <f>IF(AND(C323&gt;='Umrechnungskurse und Konstanten'!$C$5,C323&lt;='Umrechnungskurse und Konstanten'!$D$7),"Periode ok.","falsche Periode")</f>
        <v>falsche Periode</v>
      </c>
    </row>
    <row r="324" spans="2:14" x14ac:dyDescent="0.3">
      <c r="B324" s="35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IF(F324="EUR",Tabelle13[[#This Row],[Betrag exkl. MwST.]]*Tabelle13[[#This Row],[MwSt. Satz]],"Rg.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64" t="str">
        <f>IF(AND(C324&gt;='Umrechnungskurse und Konstanten'!$C$5,C324&lt;='Umrechnungskurse und Konstanten'!$D$7),"Periode ok.","falsche Periode")</f>
        <v>falsche Periode</v>
      </c>
    </row>
    <row r="325" spans="2:14" x14ac:dyDescent="0.3">
      <c r="B325" s="35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IF(F325="EUR",Tabelle13[[#This Row],[Betrag exkl. MwST.]]*Tabelle13[[#This Row],[MwSt. Satz]],"Rg.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64" t="str">
        <f>IF(AND(C325&gt;='Umrechnungskurse und Konstanten'!$C$5,C325&lt;='Umrechnungskurse und Konstanten'!$D$7),"Periode ok.","falsche Periode")</f>
        <v>falsche Periode</v>
      </c>
    </row>
    <row r="326" spans="2:14" x14ac:dyDescent="0.3">
      <c r="B326" s="35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IF(F326="EUR",Tabelle13[[#This Row],[Betrag exkl. MwST.]]*Tabelle13[[#This Row],[MwSt. Satz]],"Rg.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64" t="str">
        <f>IF(AND(C326&gt;='Umrechnungskurse und Konstanten'!$C$5,C326&lt;='Umrechnungskurse und Konstanten'!$D$7),"Periode ok.","falsche Periode")</f>
        <v>falsche Periode</v>
      </c>
    </row>
    <row r="327" spans="2:14" x14ac:dyDescent="0.3">
      <c r="B327" s="35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IF(F327="EUR",Tabelle13[[#This Row],[Betrag exkl. MwST.]]*Tabelle13[[#This Row],[MwSt. Satz]],"Rg.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64" t="str">
        <f>IF(AND(C327&gt;='Umrechnungskurse und Konstanten'!$C$5,C327&lt;='Umrechnungskurse und Konstanten'!$D$7),"Periode ok.","falsche Periode")</f>
        <v>falsche Periode</v>
      </c>
    </row>
    <row r="328" spans="2:14" x14ac:dyDescent="0.3">
      <c r="B328" s="35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IF(F328="EUR",Tabelle13[[#This Row],[Betrag exkl. MwST.]]*Tabelle13[[#This Row],[MwSt. Satz]],"Rg.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64" t="str">
        <f>IF(AND(C328&gt;='Umrechnungskurse und Konstanten'!$C$5,C328&lt;='Umrechnungskurse und Konstanten'!$D$7),"Periode ok.","falsche Periode")</f>
        <v>falsche Periode</v>
      </c>
    </row>
    <row r="329" spans="2:14" x14ac:dyDescent="0.3">
      <c r="B329" s="35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IF(F329="EUR",Tabelle13[[#This Row],[Betrag exkl. MwST.]]*Tabelle13[[#This Row],[MwSt. Satz]],"Rg.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64" t="str">
        <f>IF(AND(C329&gt;='Umrechnungskurse und Konstanten'!$C$5,C329&lt;='Umrechnungskurse und Konstanten'!$D$7),"Periode ok.","falsche Periode")</f>
        <v>falsche Periode</v>
      </c>
    </row>
    <row r="330" spans="2:14" x14ac:dyDescent="0.3">
      <c r="B330" s="35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IF(F330="EUR",Tabelle13[[#This Row],[Betrag exkl. MwST.]]*Tabelle13[[#This Row],[MwSt. Satz]],"Rg.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64" t="str">
        <f>IF(AND(C330&gt;='Umrechnungskurse und Konstanten'!$C$5,C330&lt;='Umrechnungskurse und Konstanten'!$D$7),"Periode ok.","falsche Periode")</f>
        <v>falsche Periode</v>
      </c>
    </row>
    <row r="331" spans="2:14" x14ac:dyDescent="0.3">
      <c r="B331" s="35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IF(F331="EUR",Tabelle13[[#This Row],[Betrag exkl. MwST.]]*Tabelle13[[#This Row],[MwSt. Satz]],"Rg.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64" t="str">
        <f>IF(AND(C331&gt;='Umrechnungskurse und Konstanten'!$C$5,C331&lt;='Umrechnungskurse und Konstanten'!$D$7),"Periode ok.","falsche Periode")</f>
        <v>falsche Periode</v>
      </c>
    </row>
    <row r="332" spans="2:14" x14ac:dyDescent="0.3">
      <c r="B332" s="35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IF(F332="EUR",Tabelle13[[#This Row],[Betrag exkl. MwST.]]*Tabelle13[[#This Row],[MwSt. Satz]],"Rg.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64" t="str">
        <f>IF(AND(C332&gt;='Umrechnungskurse und Konstanten'!$C$5,C332&lt;='Umrechnungskurse und Konstanten'!$D$7),"Periode ok.","falsche Periode")</f>
        <v>falsche Periode</v>
      </c>
    </row>
    <row r="333" spans="2:14" x14ac:dyDescent="0.3">
      <c r="B333" s="35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IF(F333="EUR",Tabelle13[[#This Row],[Betrag exkl. MwST.]]*Tabelle13[[#This Row],[MwSt. Satz]],"Rg.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64" t="str">
        <f>IF(AND(C333&gt;='Umrechnungskurse und Konstanten'!$C$5,C333&lt;='Umrechnungskurse und Konstanten'!$D$7),"Periode ok.","falsche Periode")</f>
        <v>falsche Periode</v>
      </c>
    </row>
    <row r="334" spans="2:14" x14ac:dyDescent="0.3">
      <c r="B334" s="35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IF(F334="EUR",Tabelle13[[#This Row],[Betrag exkl. MwST.]]*Tabelle13[[#This Row],[MwSt. Satz]],"Rg.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64" t="str">
        <f>IF(AND(C334&gt;='Umrechnungskurse und Konstanten'!$C$5,C334&lt;='Umrechnungskurse und Konstanten'!$D$7),"Periode ok.","falsche Periode")</f>
        <v>falsche Periode</v>
      </c>
    </row>
    <row r="335" spans="2:14" x14ac:dyDescent="0.3">
      <c r="B335" s="35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IF(F335="EUR",Tabelle13[[#This Row],[Betrag exkl. MwST.]]*Tabelle13[[#This Row],[MwSt. Satz]],"Rg.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64" t="str">
        <f>IF(AND(C335&gt;='Umrechnungskurse und Konstanten'!$C$5,C335&lt;='Umrechnungskurse und Konstanten'!$D$7),"Periode ok.","falsche Periode")</f>
        <v>falsche Periode</v>
      </c>
    </row>
    <row r="336" spans="2:14" x14ac:dyDescent="0.3">
      <c r="B336" s="35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IF(F336="EUR",Tabelle13[[#This Row],[Betrag exkl. MwST.]]*Tabelle13[[#This Row],[MwSt. Satz]],"Rg.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64" t="str">
        <f>IF(AND(C336&gt;='Umrechnungskurse und Konstanten'!$C$5,C336&lt;='Umrechnungskurse und Konstanten'!$D$7),"Periode ok.","falsche Periode")</f>
        <v>falsche Periode</v>
      </c>
    </row>
    <row r="337" spans="2:14" x14ac:dyDescent="0.3">
      <c r="B337" s="35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IF(F337="EUR",Tabelle13[[#This Row],[Betrag exkl. MwST.]]*Tabelle13[[#This Row],[MwSt. Satz]],"Rg.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64" t="str">
        <f>IF(AND(C337&gt;='Umrechnungskurse und Konstanten'!$C$5,C337&lt;='Umrechnungskurse und Konstanten'!$D$7),"Periode ok.","falsche Periode")</f>
        <v>falsche Periode</v>
      </c>
    </row>
    <row r="338" spans="2:14" x14ac:dyDescent="0.3">
      <c r="B338" s="35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IF(F338="EUR",Tabelle13[[#This Row],[Betrag exkl. MwST.]]*Tabelle13[[#This Row],[MwSt. Satz]],"Rg.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64" t="str">
        <f>IF(AND(C338&gt;='Umrechnungskurse und Konstanten'!$C$5,C338&lt;='Umrechnungskurse und Konstanten'!$D$7),"Periode ok.","falsche Periode")</f>
        <v>falsche Periode</v>
      </c>
    </row>
    <row r="339" spans="2:14" x14ac:dyDescent="0.3">
      <c r="B339" s="35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IF(F339="EUR",Tabelle13[[#This Row],[Betrag exkl. MwST.]]*Tabelle13[[#This Row],[MwSt. Satz]],"Rg.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64" t="str">
        <f>IF(AND(C339&gt;='Umrechnungskurse und Konstanten'!$C$5,C339&lt;='Umrechnungskurse und Konstanten'!$D$7),"Periode ok.","falsche Periode")</f>
        <v>falsche Periode</v>
      </c>
    </row>
    <row r="340" spans="2:14" x14ac:dyDescent="0.3">
      <c r="B340" s="35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IF(F340="EUR",Tabelle13[[#This Row],[Betrag exkl. MwST.]]*Tabelle13[[#This Row],[MwSt. Satz]],"Rg.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64" t="str">
        <f>IF(AND(C340&gt;='Umrechnungskurse und Konstanten'!$C$5,C340&lt;='Umrechnungskurse und Konstanten'!$D$7),"Periode ok.","falsche Periode")</f>
        <v>falsche Periode</v>
      </c>
    </row>
    <row r="341" spans="2:14" x14ac:dyDescent="0.3">
      <c r="B341" s="35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IF(F341="EUR",Tabelle13[[#This Row],[Betrag exkl. MwST.]]*Tabelle13[[#This Row],[MwSt. Satz]],"Rg.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64" t="str">
        <f>IF(AND(C341&gt;='Umrechnungskurse und Konstanten'!$C$5,C341&lt;='Umrechnungskurse und Konstanten'!$D$7),"Periode ok.","falsche Periode")</f>
        <v>falsche Periode</v>
      </c>
    </row>
    <row r="342" spans="2:14" x14ac:dyDescent="0.3">
      <c r="B342" s="35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IF(F342="EUR",Tabelle13[[#This Row],[Betrag exkl. MwST.]]*Tabelle13[[#This Row],[MwSt. Satz]],"Rg.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64" t="str">
        <f>IF(AND(C342&gt;='Umrechnungskurse und Konstanten'!$C$5,C342&lt;='Umrechnungskurse und Konstanten'!$D$7),"Periode ok.","falsche Periode")</f>
        <v>falsche Periode</v>
      </c>
    </row>
    <row r="343" spans="2:14" x14ac:dyDescent="0.3">
      <c r="B343" s="35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IF(F343="EUR",Tabelle13[[#This Row],[Betrag exkl. MwST.]]*Tabelle13[[#This Row],[MwSt. Satz]],"Rg.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64" t="str">
        <f>IF(AND(C343&gt;='Umrechnungskurse und Konstanten'!$C$5,C343&lt;='Umrechnungskurse und Konstanten'!$D$7),"Periode ok.","falsche Periode")</f>
        <v>falsche Periode</v>
      </c>
    </row>
    <row r="344" spans="2:14" x14ac:dyDescent="0.3">
      <c r="B344" s="35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IF(F344="EUR",Tabelle13[[#This Row],[Betrag exkl. MwST.]]*Tabelle13[[#This Row],[MwSt. Satz]],"Rg.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64" t="str">
        <f>IF(AND(C344&gt;='Umrechnungskurse und Konstanten'!$C$5,C344&lt;='Umrechnungskurse und Konstanten'!$D$7),"Periode ok.","falsche Periode")</f>
        <v>falsche Periode</v>
      </c>
    </row>
    <row r="345" spans="2:14" x14ac:dyDescent="0.3">
      <c r="B345" s="35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IF(F345="EUR",Tabelle13[[#This Row],[Betrag exkl. MwST.]]*Tabelle13[[#This Row],[MwSt. Satz]],"Rg.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64" t="str">
        <f>IF(AND(C345&gt;='Umrechnungskurse und Konstanten'!$C$5,C345&lt;='Umrechnungskurse und Konstanten'!$D$7),"Periode ok.","falsche Periode")</f>
        <v>falsche Periode</v>
      </c>
    </row>
    <row r="346" spans="2:14" x14ac:dyDescent="0.3">
      <c r="B346" s="35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IF(F346="EUR",Tabelle13[[#This Row],[Betrag exkl. MwST.]]*Tabelle13[[#This Row],[MwSt. Satz]],"Rg.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64" t="str">
        <f>IF(AND(C346&gt;='Umrechnungskurse und Konstanten'!$C$5,C346&lt;='Umrechnungskurse und Konstanten'!$D$7),"Periode ok.","falsche Periode")</f>
        <v>falsche Periode</v>
      </c>
    </row>
    <row r="347" spans="2:14" x14ac:dyDescent="0.3">
      <c r="B347" s="35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IF(F347="EUR",Tabelle13[[#This Row],[Betrag exkl. MwST.]]*Tabelle13[[#This Row],[MwSt. Satz]],"Rg.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64" t="str">
        <f>IF(AND(C347&gt;='Umrechnungskurse und Konstanten'!$C$5,C347&lt;='Umrechnungskurse und Konstanten'!$D$7),"Periode ok.","falsche Periode")</f>
        <v>falsche Periode</v>
      </c>
    </row>
    <row r="348" spans="2:14" x14ac:dyDescent="0.3">
      <c r="B348" s="35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IF(F348="EUR",Tabelle13[[#This Row],[Betrag exkl. MwST.]]*Tabelle13[[#This Row],[MwSt. Satz]],"Rg.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64" t="str">
        <f>IF(AND(C348&gt;='Umrechnungskurse und Konstanten'!$C$5,C348&lt;='Umrechnungskurse und Konstanten'!$D$7),"Periode ok.","falsche Periode")</f>
        <v>falsche Periode</v>
      </c>
    </row>
    <row r="349" spans="2:14" x14ac:dyDescent="0.3">
      <c r="B349" s="35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IF(F349="EUR",Tabelle13[[#This Row],[Betrag exkl. MwST.]]*Tabelle13[[#This Row],[MwSt. Satz]],"Rg.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64" t="str">
        <f>IF(AND(C349&gt;='Umrechnungskurse und Konstanten'!$C$5,C349&lt;='Umrechnungskurse und Konstanten'!$D$7),"Periode ok.","falsche Periode")</f>
        <v>falsche Periode</v>
      </c>
    </row>
    <row r="350" spans="2:14" x14ac:dyDescent="0.3">
      <c r="B350" s="35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IF(F350="EUR",Tabelle13[[#This Row],[Betrag exkl. MwST.]]*Tabelle13[[#This Row],[MwSt. Satz]],"Rg.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64" t="str">
        <f>IF(AND(C350&gt;='Umrechnungskurse und Konstanten'!$C$5,C350&lt;='Umrechnungskurse und Konstanten'!$D$7),"Periode ok.","falsche Periode")</f>
        <v>falsche Periode</v>
      </c>
    </row>
    <row r="351" spans="2:14" x14ac:dyDescent="0.3">
      <c r="B351" s="35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IF(F351="EUR",Tabelle13[[#This Row],[Betrag exkl. MwST.]]*Tabelle13[[#This Row],[MwSt. Satz]],"Rg.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64" t="str">
        <f>IF(AND(C351&gt;='Umrechnungskurse und Konstanten'!$C$5,C351&lt;='Umrechnungskurse und Konstanten'!$D$7),"Periode ok.","falsche Periode")</f>
        <v>falsche Periode</v>
      </c>
    </row>
    <row r="352" spans="2:14" x14ac:dyDescent="0.3">
      <c r="B352" s="35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IF(F352="EUR",Tabelle13[[#This Row],[Betrag exkl. MwST.]]*Tabelle13[[#This Row],[MwSt. Satz]],"Rg.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64" t="str">
        <f>IF(AND(C352&gt;='Umrechnungskurse und Konstanten'!$C$5,C352&lt;='Umrechnungskurse und Konstanten'!$D$7),"Periode ok.","falsche Periode")</f>
        <v>falsche Periode</v>
      </c>
    </row>
    <row r="353" spans="2:14" x14ac:dyDescent="0.3">
      <c r="B353" s="35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IF(F353="EUR",Tabelle13[[#This Row],[Betrag exkl. MwST.]]*Tabelle13[[#This Row],[MwSt. Satz]],"Rg.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64" t="str">
        <f>IF(AND(C353&gt;='Umrechnungskurse und Konstanten'!$C$5,C353&lt;='Umrechnungskurse und Konstanten'!$D$7),"Periode ok.","falsche Periode")</f>
        <v>falsche Periode</v>
      </c>
    </row>
    <row r="354" spans="2:14" x14ac:dyDescent="0.3">
      <c r="B354" s="35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IF(F354="EUR",Tabelle13[[#This Row],[Betrag exkl. MwST.]]*Tabelle13[[#This Row],[MwSt. Satz]],"Rg.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64" t="str">
        <f>IF(AND(C354&gt;='Umrechnungskurse und Konstanten'!$C$5,C354&lt;='Umrechnungskurse und Konstanten'!$D$7),"Periode ok.","falsche Periode")</f>
        <v>falsche Periode</v>
      </c>
    </row>
    <row r="355" spans="2:14" x14ac:dyDescent="0.3">
      <c r="B355" s="35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IF(F355="EUR",Tabelle13[[#This Row],[Betrag exkl. MwST.]]*Tabelle13[[#This Row],[MwSt. Satz]],"Rg.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64" t="str">
        <f>IF(AND(C355&gt;='Umrechnungskurse und Konstanten'!$C$5,C355&lt;='Umrechnungskurse und Konstanten'!$D$7),"Periode ok.","falsche Periode")</f>
        <v>falsche Periode</v>
      </c>
    </row>
    <row r="356" spans="2:14" x14ac:dyDescent="0.3">
      <c r="B356" s="35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IF(F356="EUR",Tabelle13[[#This Row],[Betrag exkl. MwST.]]*Tabelle13[[#This Row],[MwSt. Satz]],"Rg.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64" t="str">
        <f>IF(AND(C356&gt;='Umrechnungskurse und Konstanten'!$C$5,C356&lt;='Umrechnungskurse und Konstanten'!$D$7),"Periode ok.","falsche Periode")</f>
        <v>falsche Periode</v>
      </c>
    </row>
    <row r="357" spans="2:14" x14ac:dyDescent="0.3">
      <c r="B357" s="35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IF(F357="EUR",Tabelle13[[#This Row],[Betrag exkl. MwST.]]*Tabelle13[[#This Row],[MwSt. Satz]],"Rg.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64" t="str">
        <f>IF(AND(C357&gt;='Umrechnungskurse und Konstanten'!$C$5,C357&lt;='Umrechnungskurse und Konstanten'!$D$7),"Periode ok.","falsche Periode")</f>
        <v>falsche Periode</v>
      </c>
    </row>
    <row r="358" spans="2:14" x14ac:dyDescent="0.3">
      <c r="B358" s="35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IF(F358="EUR",Tabelle13[[#This Row],[Betrag exkl. MwST.]]*Tabelle13[[#This Row],[MwSt. Satz]],"Rg.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64" t="str">
        <f>IF(AND(C358&gt;='Umrechnungskurse und Konstanten'!$C$5,C358&lt;='Umrechnungskurse und Konstanten'!$D$7),"Periode ok.","falsche Periode")</f>
        <v>falsche Periode</v>
      </c>
    </row>
    <row r="359" spans="2:14" x14ac:dyDescent="0.3">
      <c r="B359" s="35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IF(F359="EUR",Tabelle13[[#This Row],[Betrag exkl. MwST.]]*Tabelle13[[#This Row],[MwSt. Satz]],"Rg.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64" t="str">
        <f>IF(AND(C359&gt;='Umrechnungskurse und Konstanten'!$C$5,C359&lt;='Umrechnungskurse und Konstanten'!$D$7),"Periode ok.","falsche Periode")</f>
        <v>falsche Periode</v>
      </c>
    </row>
    <row r="360" spans="2:14" x14ac:dyDescent="0.3">
      <c r="B360" s="35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IF(F360="EUR",Tabelle13[[#This Row],[Betrag exkl. MwST.]]*Tabelle13[[#This Row],[MwSt. Satz]],"Rg.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64" t="str">
        <f>IF(AND(C360&gt;='Umrechnungskurse und Konstanten'!$C$5,C360&lt;='Umrechnungskurse und Konstanten'!$D$7),"Periode ok.","falsche Periode")</f>
        <v>falsche Periode</v>
      </c>
    </row>
    <row r="361" spans="2:14" x14ac:dyDescent="0.3">
      <c r="B361" s="35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IF(F361="EUR",Tabelle13[[#This Row],[Betrag exkl. MwST.]]*Tabelle13[[#This Row],[MwSt. Satz]],"Rg.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64" t="str">
        <f>IF(AND(C361&gt;='Umrechnungskurse und Konstanten'!$C$5,C361&lt;='Umrechnungskurse und Konstanten'!$D$7),"Periode ok.","falsche Periode")</f>
        <v>falsche Periode</v>
      </c>
    </row>
    <row r="362" spans="2:14" x14ac:dyDescent="0.3">
      <c r="B362" s="35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IF(F362="EUR",Tabelle13[[#This Row],[Betrag exkl. MwST.]]*Tabelle13[[#This Row],[MwSt. Satz]],"Rg.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64" t="str">
        <f>IF(AND(C362&gt;='Umrechnungskurse und Konstanten'!$C$5,C362&lt;='Umrechnungskurse und Konstanten'!$D$7),"Periode ok.","falsche Periode")</f>
        <v>falsche Periode</v>
      </c>
    </row>
    <row r="363" spans="2:14" x14ac:dyDescent="0.3">
      <c r="B363" s="35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IF(F363="EUR",Tabelle13[[#This Row],[Betrag exkl. MwST.]]*Tabelle13[[#This Row],[MwSt. Satz]],"Rg.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64" t="str">
        <f>IF(AND(C363&gt;='Umrechnungskurse und Konstanten'!$C$5,C363&lt;='Umrechnungskurse und Konstanten'!$D$7),"Periode ok.","falsche Periode")</f>
        <v>falsche Periode</v>
      </c>
    </row>
    <row r="364" spans="2:14" x14ac:dyDescent="0.3">
      <c r="B364" s="35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IF(F364="EUR",Tabelle13[[#This Row],[Betrag exkl. MwST.]]*Tabelle13[[#This Row],[MwSt. Satz]],"Rg.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64" t="str">
        <f>IF(AND(C364&gt;='Umrechnungskurse und Konstanten'!$C$5,C364&lt;='Umrechnungskurse und Konstanten'!$D$7),"Periode ok.","falsche Periode")</f>
        <v>falsche Periode</v>
      </c>
    </row>
    <row r="365" spans="2:14" x14ac:dyDescent="0.3">
      <c r="B365" s="35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IF(F365="EUR",Tabelle13[[#This Row],[Betrag exkl. MwST.]]*Tabelle13[[#This Row],[MwSt. Satz]],"Rg.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64" t="str">
        <f>IF(AND(C365&gt;='Umrechnungskurse und Konstanten'!$C$5,C365&lt;='Umrechnungskurse und Konstanten'!$D$7),"Periode ok.","falsche Periode")</f>
        <v>falsche Periode</v>
      </c>
    </row>
    <row r="366" spans="2:14" x14ac:dyDescent="0.3">
      <c r="B366" s="35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IF(F366="EUR",Tabelle13[[#This Row],[Betrag exkl. MwST.]]*Tabelle13[[#This Row],[MwSt. Satz]],"Rg.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64" t="str">
        <f>IF(AND(C366&gt;='Umrechnungskurse und Konstanten'!$C$5,C366&lt;='Umrechnungskurse und Konstanten'!$D$7),"Periode ok.","falsche Periode")</f>
        <v>falsche Periode</v>
      </c>
    </row>
    <row r="367" spans="2:14" x14ac:dyDescent="0.3">
      <c r="B367" s="35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IF(F367="EUR",Tabelle13[[#This Row],[Betrag exkl. MwST.]]*Tabelle13[[#This Row],[MwSt. Satz]],"Rg.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64" t="str">
        <f>IF(AND(C367&gt;='Umrechnungskurse und Konstanten'!$C$5,C367&lt;='Umrechnungskurse und Konstanten'!$D$7),"Periode ok.","falsche Periode")</f>
        <v>falsche Periode</v>
      </c>
    </row>
    <row r="368" spans="2:14" x14ac:dyDescent="0.3">
      <c r="B368" s="35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IF(F368="EUR",Tabelle13[[#This Row],[Betrag exkl. MwST.]]*Tabelle13[[#This Row],[MwSt. Satz]],"Rg.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64" t="str">
        <f>IF(AND(C368&gt;='Umrechnungskurse und Konstanten'!$C$5,C368&lt;='Umrechnungskurse und Konstanten'!$D$7),"Periode ok.","falsche Periode")</f>
        <v>falsche Periode</v>
      </c>
    </row>
    <row r="369" spans="2:14" x14ac:dyDescent="0.3">
      <c r="B369" s="35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IF(F369="EUR",Tabelle13[[#This Row],[Betrag exkl. MwST.]]*Tabelle13[[#This Row],[MwSt. Satz]],"Rg.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64" t="str">
        <f>IF(AND(C369&gt;='Umrechnungskurse und Konstanten'!$C$5,C369&lt;='Umrechnungskurse und Konstanten'!$D$7),"Periode ok.","falsche Periode")</f>
        <v>falsche Periode</v>
      </c>
    </row>
    <row r="370" spans="2:14" x14ac:dyDescent="0.3">
      <c r="B370" s="35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IF(F370="EUR",Tabelle13[[#This Row],[Betrag exkl. MwST.]]*Tabelle13[[#This Row],[MwSt. Satz]],"Rg.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64" t="str">
        <f>IF(AND(C370&gt;='Umrechnungskurse und Konstanten'!$C$5,C370&lt;='Umrechnungskurse und Konstanten'!$D$7),"Periode ok.","falsche Periode")</f>
        <v>falsche Periode</v>
      </c>
    </row>
    <row r="371" spans="2:14" x14ac:dyDescent="0.3">
      <c r="B371" s="35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IF(F371="EUR",Tabelle13[[#This Row],[Betrag exkl. MwST.]]*Tabelle13[[#This Row],[MwSt. Satz]],"Rg.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64" t="str">
        <f>IF(AND(C371&gt;='Umrechnungskurse und Konstanten'!$C$5,C371&lt;='Umrechnungskurse und Konstanten'!$D$7),"Periode ok.","falsche Periode")</f>
        <v>falsche Periode</v>
      </c>
    </row>
    <row r="372" spans="2:14" x14ac:dyDescent="0.3">
      <c r="B372" s="35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IF(F372="EUR",Tabelle13[[#This Row],[Betrag exkl. MwST.]]*Tabelle13[[#This Row],[MwSt. Satz]],"Rg.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64" t="str">
        <f>IF(AND(C372&gt;='Umrechnungskurse und Konstanten'!$C$5,C372&lt;='Umrechnungskurse und Konstanten'!$D$7),"Periode ok.","falsche Periode")</f>
        <v>falsche Periode</v>
      </c>
    </row>
    <row r="373" spans="2:14" x14ac:dyDescent="0.3">
      <c r="B373" s="35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IF(F373="EUR",Tabelle13[[#This Row],[Betrag exkl. MwST.]]*Tabelle13[[#This Row],[MwSt. Satz]],"Rg.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64" t="str">
        <f>IF(AND(C373&gt;='Umrechnungskurse und Konstanten'!$C$5,C373&lt;='Umrechnungskurse und Konstanten'!$D$7),"Periode ok.","falsche Periode")</f>
        <v>falsche Periode</v>
      </c>
    </row>
    <row r="374" spans="2:14" x14ac:dyDescent="0.3">
      <c r="B374" s="35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IF(F374="EUR",Tabelle13[[#This Row],[Betrag exkl. MwST.]]*Tabelle13[[#This Row],[MwSt. Satz]],"Rg.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64" t="str">
        <f>IF(AND(C374&gt;='Umrechnungskurse und Konstanten'!$C$5,C374&lt;='Umrechnungskurse und Konstanten'!$D$7),"Periode ok.","falsche Periode")</f>
        <v>falsche Periode</v>
      </c>
    </row>
    <row r="375" spans="2:14" x14ac:dyDescent="0.3">
      <c r="B375" s="35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IF(F375="EUR",Tabelle13[[#This Row],[Betrag exkl. MwST.]]*Tabelle13[[#This Row],[MwSt. Satz]],"Rg.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64" t="str">
        <f>IF(AND(C375&gt;='Umrechnungskurse und Konstanten'!$C$5,C375&lt;='Umrechnungskurse und Konstanten'!$D$7),"Periode ok.","falsche Periode")</f>
        <v>falsche Periode</v>
      </c>
    </row>
    <row r="376" spans="2:14" x14ac:dyDescent="0.3">
      <c r="B376" s="35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IF(F376="EUR",Tabelle13[[#This Row],[Betrag exkl. MwST.]]*Tabelle13[[#This Row],[MwSt. Satz]],"Rg.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64" t="str">
        <f>IF(AND(C376&gt;='Umrechnungskurse und Konstanten'!$C$5,C376&lt;='Umrechnungskurse und Konstanten'!$D$7),"Periode ok.","falsche Periode")</f>
        <v>falsche Periode</v>
      </c>
    </row>
    <row r="377" spans="2:14" x14ac:dyDescent="0.3">
      <c r="B377" s="35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IF(F377="EUR",Tabelle13[[#This Row],[Betrag exkl. MwST.]]*Tabelle13[[#This Row],[MwSt. Satz]],"Rg.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64" t="str">
        <f>IF(AND(C377&gt;='Umrechnungskurse und Konstanten'!$C$5,C377&lt;='Umrechnungskurse und Konstanten'!$D$7),"Periode ok.","falsche Periode")</f>
        <v>falsche Periode</v>
      </c>
    </row>
    <row r="378" spans="2:14" x14ac:dyDescent="0.3">
      <c r="B378" s="35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IF(F378="EUR",Tabelle13[[#This Row],[Betrag exkl. MwST.]]*Tabelle13[[#This Row],[MwSt. Satz]],"Rg.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64" t="str">
        <f>IF(AND(C378&gt;='Umrechnungskurse und Konstanten'!$C$5,C378&lt;='Umrechnungskurse und Konstanten'!$D$7),"Periode ok.","falsche Periode")</f>
        <v>falsche Periode</v>
      </c>
    </row>
    <row r="379" spans="2:14" x14ac:dyDescent="0.3">
      <c r="B379" s="35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IF(F379="EUR",Tabelle13[[#This Row],[Betrag exkl. MwST.]]*Tabelle13[[#This Row],[MwSt. Satz]],"Rg.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64" t="str">
        <f>IF(AND(C379&gt;='Umrechnungskurse und Konstanten'!$C$5,C379&lt;='Umrechnungskurse und Konstanten'!$D$7),"Periode ok.","falsche Periode")</f>
        <v>falsche Periode</v>
      </c>
    </row>
    <row r="380" spans="2:14" x14ac:dyDescent="0.3">
      <c r="B380" s="35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IF(F380="EUR",Tabelle13[[#This Row],[Betrag exkl. MwST.]]*Tabelle13[[#This Row],[MwSt. Satz]],"Rg.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64" t="str">
        <f>IF(AND(C380&gt;='Umrechnungskurse und Konstanten'!$C$5,C380&lt;='Umrechnungskurse und Konstanten'!$D$7),"Periode ok.","falsche Periode")</f>
        <v>falsche Periode</v>
      </c>
    </row>
    <row r="381" spans="2:14" x14ac:dyDescent="0.3">
      <c r="B381" s="35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IF(F381="EUR",Tabelle13[[#This Row],[Betrag exkl. MwST.]]*Tabelle13[[#This Row],[MwSt. Satz]],"Rg.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64" t="str">
        <f>IF(AND(C381&gt;='Umrechnungskurse und Konstanten'!$C$5,C381&lt;='Umrechnungskurse und Konstanten'!$D$7),"Periode ok.","falsche Periode")</f>
        <v>falsche Periode</v>
      </c>
    </row>
    <row r="382" spans="2:14" x14ac:dyDescent="0.3">
      <c r="B382" s="35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IF(F382="EUR",Tabelle13[[#This Row],[Betrag exkl. MwST.]]*Tabelle13[[#This Row],[MwSt. Satz]],"Rg.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64" t="str">
        <f>IF(AND(C382&gt;='Umrechnungskurse und Konstanten'!$C$5,C382&lt;='Umrechnungskurse und Konstanten'!$D$7),"Periode ok.","falsche Periode")</f>
        <v>falsche Periode</v>
      </c>
    </row>
    <row r="383" spans="2:14" x14ac:dyDescent="0.3">
      <c r="B383" s="35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IF(F383="EUR",Tabelle13[[#This Row],[Betrag exkl. MwST.]]*Tabelle13[[#This Row],[MwSt. Satz]],"Rg.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64" t="str">
        <f>IF(AND(C383&gt;='Umrechnungskurse und Konstanten'!$C$5,C383&lt;='Umrechnungskurse und Konstanten'!$D$7),"Periode ok.","falsche Periode")</f>
        <v>falsche Periode</v>
      </c>
    </row>
    <row r="384" spans="2:14" x14ac:dyDescent="0.3">
      <c r="B384" s="35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IF(F384="EUR",Tabelle13[[#This Row],[Betrag exkl. MwST.]]*Tabelle13[[#This Row],[MwSt. Satz]],"Rg.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64" t="str">
        <f>IF(AND(C384&gt;='Umrechnungskurse und Konstanten'!$C$5,C384&lt;='Umrechnungskurse und Konstanten'!$D$7),"Periode ok.","falsche Periode")</f>
        <v>falsche Periode</v>
      </c>
    </row>
    <row r="385" spans="2:14" x14ac:dyDescent="0.3">
      <c r="B385" s="35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IF(F385="EUR",Tabelle13[[#This Row],[Betrag exkl. MwST.]]*Tabelle13[[#This Row],[MwSt. Satz]],"Rg.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64" t="str">
        <f>IF(AND(C385&gt;='Umrechnungskurse und Konstanten'!$C$5,C385&lt;='Umrechnungskurse und Konstanten'!$D$7),"Periode ok.","falsche Periode")</f>
        <v>falsche Periode</v>
      </c>
    </row>
    <row r="386" spans="2:14" x14ac:dyDescent="0.3">
      <c r="B386" s="35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IF(F386="EUR",Tabelle13[[#This Row],[Betrag exkl. MwST.]]*Tabelle13[[#This Row],[MwSt. Satz]],"Rg.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64" t="str">
        <f>IF(AND(C386&gt;='Umrechnungskurse und Konstanten'!$C$5,C386&lt;='Umrechnungskurse und Konstanten'!$D$7),"Periode ok.","falsche Periode")</f>
        <v>falsche Periode</v>
      </c>
    </row>
    <row r="387" spans="2:14" x14ac:dyDescent="0.3">
      <c r="B387" s="35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IF(F387="EUR",Tabelle13[[#This Row],[Betrag exkl. MwST.]]*Tabelle13[[#This Row],[MwSt. Satz]],"Rg.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64" t="str">
        <f>IF(AND(C387&gt;='Umrechnungskurse und Konstanten'!$C$5,C387&lt;='Umrechnungskurse und Konstanten'!$D$7),"Periode ok.","falsche Periode")</f>
        <v>falsche Periode</v>
      </c>
    </row>
    <row r="388" spans="2:14" x14ac:dyDescent="0.3">
      <c r="B388" s="35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IF(F388="EUR",Tabelle13[[#This Row],[Betrag exkl. MwST.]]*Tabelle13[[#This Row],[MwSt. Satz]],"Rg.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64" t="str">
        <f>IF(AND(C388&gt;='Umrechnungskurse und Konstanten'!$C$5,C388&lt;='Umrechnungskurse und Konstanten'!$D$7),"Periode ok.","falsche Periode")</f>
        <v>falsche Periode</v>
      </c>
    </row>
    <row r="389" spans="2:14" x14ac:dyDescent="0.3">
      <c r="B389" s="35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IF(F389="EUR",Tabelle13[[#This Row],[Betrag exkl. MwST.]]*Tabelle13[[#This Row],[MwSt. Satz]],"Rg.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64" t="str">
        <f>IF(AND(C389&gt;='Umrechnungskurse und Konstanten'!$C$5,C389&lt;='Umrechnungskurse und Konstanten'!$D$7),"Periode ok.","falsche Periode")</f>
        <v>falsche Periode</v>
      </c>
    </row>
    <row r="390" spans="2:14" x14ac:dyDescent="0.3">
      <c r="B390" s="35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IF(F390="EUR",Tabelle13[[#This Row],[Betrag exkl. MwST.]]*Tabelle13[[#This Row],[MwSt. Satz]],"Rg.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64" t="str">
        <f>IF(AND(C390&gt;='Umrechnungskurse und Konstanten'!$C$5,C390&lt;='Umrechnungskurse und Konstanten'!$D$7),"Periode ok.","falsche Periode")</f>
        <v>falsche Periode</v>
      </c>
    </row>
    <row r="391" spans="2:14" x14ac:dyDescent="0.3">
      <c r="B391" s="35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IF(F391="EUR",Tabelle13[[#This Row],[Betrag exkl. MwST.]]*Tabelle13[[#This Row],[MwSt. Satz]],"Rg.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64" t="str">
        <f>IF(AND(C391&gt;='Umrechnungskurse und Konstanten'!$C$5,C391&lt;='Umrechnungskurse und Konstanten'!$D$7),"Periode ok.","falsche Periode")</f>
        <v>falsche Periode</v>
      </c>
    </row>
    <row r="392" spans="2:14" x14ac:dyDescent="0.3">
      <c r="B392" s="35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IF(F392="EUR",Tabelle13[[#This Row],[Betrag exkl. MwST.]]*Tabelle13[[#This Row],[MwSt. Satz]],"Rg.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64" t="str">
        <f>IF(AND(C392&gt;='Umrechnungskurse und Konstanten'!$C$5,C392&lt;='Umrechnungskurse und Konstanten'!$D$7),"Periode ok.","falsche Periode")</f>
        <v>falsche Periode</v>
      </c>
    </row>
    <row r="393" spans="2:14" x14ac:dyDescent="0.3">
      <c r="B393" s="35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IF(F393="EUR",Tabelle13[[#This Row],[Betrag exkl. MwST.]]*Tabelle13[[#This Row],[MwSt. Satz]],"Rg.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64" t="str">
        <f>IF(AND(C393&gt;='Umrechnungskurse und Konstanten'!$C$5,C393&lt;='Umrechnungskurse und Konstanten'!$D$7),"Periode ok.","falsche Periode")</f>
        <v>falsche Periode</v>
      </c>
    </row>
    <row r="394" spans="2:14" x14ac:dyDescent="0.3">
      <c r="B394" s="35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IF(F394="EUR",Tabelle13[[#This Row],[Betrag exkl. MwST.]]*Tabelle13[[#This Row],[MwSt. Satz]],"Rg.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64" t="str">
        <f>IF(AND(C394&gt;='Umrechnungskurse und Konstanten'!$C$5,C394&lt;='Umrechnungskurse und Konstanten'!$D$7),"Periode ok.","falsche Periode")</f>
        <v>falsche Periode</v>
      </c>
    </row>
    <row r="395" spans="2:14" x14ac:dyDescent="0.3">
      <c r="B395" s="35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IF(F395="EUR",Tabelle13[[#This Row],[Betrag exkl. MwST.]]*Tabelle13[[#This Row],[MwSt. Satz]],"Rg.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64" t="str">
        <f>IF(AND(C395&gt;='Umrechnungskurse und Konstanten'!$C$5,C395&lt;='Umrechnungskurse und Konstanten'!$D$7),"Periode ok.","falsche Periode")</f>
        <v>falsche Periode</v>
      </c>
    </row>
    <row r="396" spans="2:14" x14ac:dyDescent="0.3">
      <c r="B396" s="35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IF(F396="EUR",Tabelle13[[#This Row],[Betrag exkl. MwST.]]*Tabelle13[[#This Row],[MwSt. Satz]],"Rg.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64" t="str">
        <f>IF(AND(C396&gt;='Umrechnungskurse und Konstanten'!$C$5,C396&lt;='Umrechnungskurse und Konstanten'!$D$7),"Periode ok.","falsche Periode")</f>
        <v>falsche Periode</v>
      </c>
    </row>
    <row r="397" spans="2:14" x14ac:dyDescent="0.3">
      <c r="B397" s="35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IF(F397="EUR",Tabelle13[[#This Row],[Betrag exkl. MwST.]]*Tabelle13[[#This Row],[MwSt. Satz]],"Rg.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64" t="str">
        <f>IF(AND(C397&gt;='Umrechnungskurse und Konstanten'!$C$5,C397&lt;='Umrechnungskurse und Konstanten'!$D$7),"Periode ok.","falsche Periode")</f>
        <v>falsche Periode</v>
      </c>
    </row>
    <row r="398" spans="2:14" x14ac:dyDescent="0.3">
      <c r="B398" s="35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IF(F398="EUR",Tabelle13[[#This Row],[Betrag exkl. MwST.]]*Tabelle13[[#This Row],[MwSt. Satz]],"Rg.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64" t="str">
        <f>IF(AND(C398&gt;='Umrechnungskurse und Konstanten'!$C$5,C398&lt;='Umrechnungskurse und Konstanten'!$D$7),"Periode ok.","falsche Periode")</f>
        <v>falsche Periode</v>
      </c>
    </row>
    <row r="399" spans="2:14" x14ac:dyDescent="0.3">
      <c r="B399" s="35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IF(F399="EUR",Tabelle13[[#This Row],[Betrag exkl. MwST.]]*Tabelle13[[#This Row],[MwSt. Satz]],"Rg.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64" t="str">
        <f>IF(AND(C399&gt;='Umrechnungskurse und Konstanten'!$C$5,C399&lt;='Umrechnungskurse und Konstanten'!$D$7),"Periode ok.","falsche Periode")</f>
        <v>falsche Periode</v>
      </c>
    </row>
    <row r="400" spans="2:14" x14ac:dyDescent="0.3">
      <c r="B400" s="35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IF(F400="EUR",Tabelle13[[#This Row],[Betrag exkl. MwST.]]*Tabelle13[[#This Row],[MwSt. Satz]],"Rg.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64" t="str">
        <f>IF(AND(C400&gt;='Umrechnungskurse und Konstanten'!$C$5,C400&lt;='Umrechnungskurse und Konstanten'!$D$7),"Periode ok.","falsche Periode")</f>
        <v>falsche Periode</v>
      </c>
    </row>
    <row r="401" spans="2:14" x14ac:dyDescent="0.3">
      <c r="B401" s="35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IF(F401="EUR",Tabelle13[[#This Row],[Betrag exkl. MwST.]]*Tabelle13[[#This Row],[MwSt. Satz]],"Rg.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64" t="str">
        <f>IF(AND(C401&gt;='Umrechnungskurse und Konstanten'!$C$5,C401&lt;='Umrechnungskurse und Konstanten'!$D$7),"Periode ok.","falsche Periode")</f>
        <v>falsche Periode</v>
      </c>
    </row>
    <row r="402" spans="2:14" x14ac:dyDescent="0.3">
      <c r="B402" s="35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IF(F402="EUR",Tabelle13[[#This Row],[Betrag exkl. MwST.]]*Tabelle13[[#This Row],[MwSt. Satz]],"Rg.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64" t="str">
        <f>IF(AND(C402&gt;='Umrechnungskurse und Konstanten'!$C$5,C402&lt;='Umrechnungskurse und Konstanten'!$D$7),"Periode ok.","falsche Periode")</f>
        <v>falsche Periode</v>
      </c>
    </row>
    <row r="403" spans="2:14" x14ac:dyDescent="0.3">
      <c r="B403" s="35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IF(F403="EUR",Tabelle13[[#This Row],[Betrag exkl. MwST.]]*Tabelle13[[#This Row],[MwSt. Satz]],"Rg.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64" t="str">
        <f>IF(AND(C403&gt;='Umrechnungskurse und Konstanten'!$C$5,C403&lt;='Umrechnungskurse und Konstanten'!$D$7),"Periode ok.","falsche Periode")</f>
        <v>falsche Periode</v>
      </c>
    </row>
    <row r="404" spans="2:14" x14ac:dyDescent="0.3">
      <c r="B404" s="35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IF(F404="EUR",Tabelle13[[#This Row],[Betrag exkl. MwST.]]*Tabelle13[[#This Row],[MwSt. Satz]],"Rg.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64" t="str">
        <f>IF(AND(C404&gt;='Umrechnungskurse und Konstanten'!$C$5,C404&lt;='Umrechnungskurse und Konstanten'!$D$7),"Periode ok.","falsche Periode")</f>
        <v>falsche Periode</v>
      </c>
    </row>
    <row r="405" spans="2:14" x14ac:dyDescent="0.3">
      <c r="B405" s="35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IF(F405="EUR",Tabelle13[[#This Row],[Betrag exkl. MwST.]]*Tabelle13[[#This Row],[MwSt. Satz]],"Rg.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64" t="str">
        <f>IF(AND(C405&gt;='Umrechnungskurse und Konstanten'!$C$5,C405&lt;='Umrechnungskurse und Konstanten'!$D$7),"Periode ok.","falsche Periode")</f>
        <v>falsche Periode</v>
      </c>
    </row>
    <row r="406" spans="2:14" x14ac:dyDescent="0.3">
      <c r="B406" s="35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IF(F406="EUR",Tabelle13[[#This Row],[Betrag exkl. MwST.]]*Tabelle13[[#This Row],[MwSt. Satz]],"Rg.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64" t="str">
        <f>IF(AND(C406&gt;='Umrechnungskurse und Konstanten'!$C$5,C406&lt;='Umrechnungskurse und Konstanten'!$D$7),"Periode ok.","falsche Periode")</f>
        <v>falsche Periode</v>
      </c>
    </row>
    <row r="407" spans="2:14" x14ac:dyDescent="0.3">
      <c r="B407" s="35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IF(F407="EUR",Tabelle13[[#This Row],[Betrag exkl. MwST.]]*Tabelle13[[#This Row],[MwSt. Satz]],"Rg.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64" t="str">
        <f>IF(AND(C407&gt;='Umrechnungskurse und Konstanten'!$C$5,C407&lt;='Umrechnungskurse und Konstanten'!$D$7),"Periode ok.","falsche Periode")</f>
        <v>falsche Periode</v>
      </c>
    </row>
    <row r="408" spans="2:14" x14ac:dyDescent="0.3">
      <c r="B408" s="35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IF(F408="EUR",Tabelle13[[#This Row],[Betrag exkl. MwST.]]*Tabelle13[[#This Row],[MwSt. Satz]],"Rg.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64" t="str">
        <f>IF(AND(C408&gt;='Umrechnungskurse und Konstanten'!$C$5,C408&lt;='Umrechnungskurse und Konstanten'!$D$7),"Periode ok.","falsche Periode")</f>
        <v>falsche Periode</v>
      </c>
    </row>
    <row r="409" spans="2:14" x14ac:dyDescent="0.3">
      <c r="B409" s="35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IF(F409="EUR",Tabelle13[[#This Row],[Betrag exkl. MwST.]]*Tabelle13[[#This Row],[MwSt. Satz]],"Rg.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64" t="str">
        <f>IF(AND(C409&gt;='Umrechnungskurse und Konstanten'!$C$5,C409&lt;='Umrechnungskurse und Konstanten'!$D$7),"Periode ok.","falsche Periode")</f>
        <v>falsche Periode</v>
      </c>
    </row>
    <row r="410" spans="2:14" x14ac:dyDescent="0.3">
      <c r="B410" s="35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IF(F410="EUR",Tabelle13[[#This Row],[Betrag exkl. MwST.]]*Tabelle13[[#This Row],[MwSt. Satz]],"Rg.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64" t="str">
        <f>IF(AND(C410&gt;='Umrechnungskurse und Konstanten'!$C$5,C410&lt;='Umrechnungskurse und Konstanten'!$D$7),"Periode ok.","falsche Periode")</f>
        <v>falsche Periode</v>
      </c>
    </row>
    <row r="411" spans="2:14" x14ac:dyDescent="0.3">
      <c r="B411" s="35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IF(F411="EUR",Tabelle13[[#This Row],[Betrag exkl. MwST.]]*Tabelle13[[#This Row],[MwSt. Satz]],"Rg.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64" t="str">
        <f>IF(AND(C411&gt;='Umrechnungskurse und Konstanten'!$C$5,C411&lt;='Umrechnungskurse und Konstanten'!$D$7),"Periode ok.","falsche Periode")</f>
        <v>falsche Periode</v>
      </c>
    </row>
    <row r="412" spans="2:14" x14ac:dyDescent="0.3">
      <c r="B412" s="35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IF(F412="EUR",Tabelle13[[#This Row],[Betrag exkl. MwST.]]*Tabelle13[[#This Row],[MwSt. Satz]],"Rg.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64" t="str">
        <f>IF(AND(C412&gt;='Umrechnungskurse und Konstanten'!$C$5,C412&lt;='Umrechnungskurse und Konstanten'!$D$7),"Periode ok.","falsche Periode")</f>
        <v>falsche Periode</v>
      </c>
    </row>
    <row r="413" spans="2:14" x14ac:dyDescent="0.3">
      <c r="B413" s="35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IF(F413="EUR",Tabelle13[[#This Row],[Betrag exkl. MwST.]]*Tabelle13[[#This Row],[MwSt. Satz]],"Rg.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64" t="str">
        <f>IF(AND(C413&gt;='Umrechnungskurse und Konstanten'!$C$5,C413&lt;='Umrechnungskurse und Konstanten'!$D$7),"Periode ok.","falsche Periode")</f>
        <v>falsche Periode</v>
      </c>
    </row>
    <row r="414" spans="2:14" x14ac:dyDescent="0.3">
      <c r="B414" s="35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IF(F414="EUR",Tabelle13[[#This Row],[Betrag exkl. MwST.]]*Tabelle13[[#This Row],[MwSt. Satz]],"Rg.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64" t="str">
        <f>IF(AND(C414&gt;='Umrechnungskurse und Konstanten'!$C$5,C414&lt;='Umrechnungskurse und Konstanten'!$D$7),"Periode ok.","falsche Periode")</f>
        <v>falsche Periode</v>
      </c>
    </row>
    <row r="415" spans="2:14" x14ac:dyDescent="0.3">
      <c r="B415" s="35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IF(F415="EUR",Tabelle13[[#This Row],[Betrag exkl. MwST.]]*Tabelle13[[#This Row],[MwSt. Satz]],"Rg.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64" t="str">
        <f>IF(AND(C415&gt;='Umrechnungskurse und Konstanten'!$C$5,C415&lt;='Umrechnungskurse und Konstanten'!$D$7),"Periode ok.","falsche Periode")</f>
        <v>falsche Periode</v>
      </c>
    </row>
    <row r="416" spans="2:14" x14ac:dyDescent="0.3">
      <c r="B416" s="35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IF(F416="EUR",Tabelle13[[#This Row],[Betrag exkl. MwST.]]*Tabelle13[[#This Row],[MwSt. Satz]],"Rg.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64" t="str">
        <f>IF(AND(C416&gt;='Umrechnungskurse und Konstanten'!$C$5,C416&lt;='Umrechnungskurse und Konstanten'!$D$7),"Periode ok.","falsche Periode")</f>
        <v>falsche Periode</v>
      </c>
    </row>
    <row r="417" spans="2:14" x14ac:dyDescent="0.3">
      <c r="B417" s="35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IF(F417="EUR",Tabelle13[[#This Row],[Betrag exkl. MwST.]]*Tabelle13[[#This Row],[MwSt. Satz]],"Rg.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64" t="str">
        <f>IF(AND(C417&gt;='Umrechnungskurse und Konstanten'!$C$5,C417&lt;='Umrechnungskurse und Konstanten'!$D$7),"Periode ok.","falsche Periode")</f>
        <v>falsche Periode</v>
      </c>
    </row>
    <row r="418" spans="2:14" x14ac:dyDescent="0.3">
      <c r="B418" s="35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IF(F418="EUR",Tabelle13[[#This Row],[Betrag exkl. MwST.]]*Tabelle13[[#This Row],[MwSt. Satz]],"Rg.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64" t="str">
        <f>IF(AND(C418&gt;='Umrechnungskurse und Konstanten'!$C$5,C418&lt;='Umrechnungskurse und Konstanten'!$D$7),"Periode ok.","falsche Periode")</f>
        <v>falsche Periode</v>
      </c>
    </row>
    <row r="419" spans="2:14" x14ac:dyDescent="0.3">
      <c r="B419" s="35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IF(F419="EUR",Tabelle13[[#This Row],[Betrag exkl. MwST.]]*Tabelle13[[#This Row],[MwSt. Satz]],"Rg.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64" t="str">
        <f>IF(AND(C419&gt;='Umrechnungskurse und Konstanten'!$C$5,C419&lt;='Umrechnungskurse und Konstanten'!$D$7),"Periode ok.","falsche Periode")</f>
        <v>falsche Periode</v>
      </c>
    </row>
    <row r="420" spans="2:14" x14ac:dyDescent="0.3">
      <c r="B420" s="35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IF(F420="EUR",Tabelle13[[#This Row],[Betrag exkl. MwST.]]*Tabelle13[[#This Row],[MwSt. Satz]],"Rg.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64" t="str">
        <f>IF(AND(C420&gt;='Umrechnungskurse und Konstanten'!$C$5,C420&lt;='Umrechnungskurse und Konstanten'!$D$7),"Periode ok.","falsche Periode")</f>
        <v>falsche Periode</v>
      </c>
    </row>
    <row r="421" spans="2:14" x14ac:dyDescent="0.3">
      <c r="B421" s="35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IF(F421="EUR",Tabelle13[[#This Row],[Betrag exkl. MwST.]]*Tabelle13[[#This Row],[MwSt. Satz]],"Rg.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64" t="str">
        <f>IF(AND(C421&gt;='Umrechnungskurse und Konstanten'!$C$5,C421&lt;='Umrechnungskurse und Konstanten'!$D$7),"Periode ok.","falsche Periode")</f>
        <v>falsche Periode</v>
      </c>
    </row>
    <row r="422" spans="2:14" x14ac:dyDescent="0.3">
      <c r="B422" s="35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IF(F422="EUR",Tabelle13[[#This Row],[Betrag exkl. MwST.]]*Tabelle13[[#This Row],[MwSt. Satz]],"Rg.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64" t="str">
        <f>IF(AND(C422&gt;='Umrechnungskurse und Konstanten'!$C$5,C422&lt;='Umrechnungskurse und Konstanten'!$D$7),"Periode ok.","falsche Periode")</f>
        <v>falsche Periode</v>
      </c>
    </row>
    <row r="423" spans="2:14" x14ac:dyDescent="0.3">
      <c r="B423" s="35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IF(F423="EUR",Tabelle13[[#This Row],[Betrag exkl. MwST.]]*Tabelle13[[#This Row],[MwSt. Satz]],"Rg.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64" t="str">
        <f>IF(AND(C423&gt;='Umrechnungskurse und Konstanten'!$C$5,C423&lt;='Umrechnungskurse und Konstanten'!$D$7),"Periode ok.","falsche Periode")</f>
        <v>falsche Periode</v>
      </c>
    </row>
    <row r="424" spans="2:14" x14ac:dyDescent="0.3">
      <c r="B424" s="35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IF(F424="EUR",Tabelle13[[#This Row],[Betrag exkl. MwST.]]*Tabelle13[[#This Row],[MwSt. Satz]],"Rg.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64" t="str">
        <f>IF(AND(C424&gt;='Umrechnungskurse und Konstanten'!$C$5,C424&lt;='Umrechnungskurse und Konstanten'!$D$7),"Periode ok.","falsche Periode")</f>
        <v>falsche Periode</v>
      </c>
    </row>
    <row r="425" spans="2:14" x14ac:dyDescent="0.3">
      <c r="B425" s="35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IF(F425="EUR",Tabelle13[[#This Row],[Betrag exkl. MwST.]]*Tabelle13[[#This Row],[MwSt. Satz]],"Rg.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64" t="str">
        <f>IF(AND(C425&gt;='Umrechnungskurse und Konstanten'!$C$5,C425&lt;='Umrechnungskurse und Konstanten'!$D$7),"Periode ok.","falsche Periode")</f>
        <v>falsche Periode</v>
      </c>
    </row>
    <row r="426" spans="2:14" x14ac:dyDescent="0.3">
      <c r="B426" s="35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IF(F426="EUR",Tabelle13[[#This Row],[Betrag exkl. MwST.]]*Tabelle13[[#This Row],[MwSt. Satz]],"Rg.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64" t="str">
        <f>IF(AND(C426&gt;='Umrechnungskurse und Konstanten'!$C$5,C426&lt;='Umrechnungskurse und Konstanten'!$D$7),"Periode ok.","falsche Periode")</f>
        <v>falsche Periode</v>
      </c>
    </row>
    <row r="427" spans="2:14" x14ac:dyDescent="0.3">
      <c r="B427" s="35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IF(F427="EUR",Tabelle13[[#This Row],[Betrag exkl. MwST.]]*Tabelle13[[#This Row],[MwSt. Satz]],"Rg.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64" t="str">
        <f>IF(AND(C427&gt;='Umrechnungskurse und Konstanten'!$C$5,C427&lt;='Umrechnungskurse und Konstanten'!$D$7),"Periode ok.","falsche Periode")</f>
        <v>falsche Periode</v>
      </c>
    </row>
    <row r="428" spans="2:14" x14ac:dyDescent="0.3">
      <c r="B428" s="35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IF(F428="EUR",Tabelle13[[#This Row],[Betrag exkl. MwST.]]*Tabelle13[[#This Row],[MwSt. Satz]],"Rg.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64" t="str">
        <f>IF(AND(C428&gt;='Umrechnungskurse und Konstanten'!$C$5,C428&lt;='Umrechnungskurse und Konstanten'!$D$7),"Periode ok.","falsche Periode")</f>
        <v>falsche Periode</v>
      </c>
    </row>
    <row r="429" spans="2:14" x14ac:dyDescent="0.3">
      <c r="B429" s="35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IF(F429="EUR",Tabelle13[[#This Row],[Betrag exkl. MwST.]]*Tabelle13[[#This Row],[MwSt. Satz]],"Rg.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64" t="str">
        <f>IF(AND(C429&gt;='Umrechnungskurse und Konstanten'!$C$5,C429&lt;='Umrechnungskurse und Konstanten'!$D$7),"Periode ok.","falsche Periode")</f>
        <v>falsche Periode</v>
      </c>
    </row>
    <row r="430" spans="2:14" x14ac:dyDescent="0.3">
      <c r="B430" s="35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IF(F430="EUR",Tabelle13[[#This Row],[Betrag exkl. MwST.]]*Tabelle13[[#This Row],[MwSt. Satz]],"Rg.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64" t="str">
        <f>IF(AND(C430&gt;='Umrechnungskurse und Konstanten'!$C$5,C430&lt;='Umrechnungskurse und Konstanten'!$D$7),"Periode ok.","falsche Periode")</f>
        <v>falsche Periode</v>
      </c>
    </row>
    <row r="431" spans="2:14" x14ac:dyDescent="0.3">
      <c r="B431" s="35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IF(F431="EUR",Tabelle13[[#This Row],[Betrag exkl. MwST.]]*Tabelle13[[#This Row],[MwSt. Satz]],"Rg.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64" t="str">
        <f>IF(AND(C431&gt;='Umrechnungskurse und Konstanten'!$C$5,C431&lt;='Umrechnungskurse und Konstanten'!$D$7),"Periode ok.","falsche Periode")</f>
        <v>falsche Periode</v>
      </c>
    </row>
    <row r="432" spans="2:14" x14ac:dyDescent="0.3">
      <c r="B432" s="35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IF(F432="EUR",Tabelle13[[#This Row],[Betrag exkl. MwST.]]*Tabelle13[[#This Row],[MwSt. Satz]],"Rg.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64" t="str">
        <f>IF(AND(C432&gt;='Umrechnungskurse und Konstanten'!$C$5,C432&lt;='Umrechnungskurse und Konstanten'!$D$7),"Periode ok.","falsche Periode")</f>
        <v>falsche Periode</v>
      </c>
    </row>
    <row r="433" spans="2:14" x14ac:dyDescent="0.3">
      <c r="B433" s="35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IF(F433="EUR",Tabelle13[[#This Row],[Betrag exkl. MwST.]]*Tabelle13[[#This Row],[MwSt. Satz]],"Rg.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64" t="str">
        <f>IF(AND(C433&gt;='Umrechnungskurse und Konstanten'!$C$5,C433&lt;='Umrechnungskurse und Konstanten'!$D$7),"Periode ok.","falsche Periode")</f>
        <v>falsche Periode</v>
      </c>
    </row>
    <row r="434" spans="2:14" x14ac:dyDescent="0.3">
      <c r="B434" s="35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IF(F434="EUR",Tabelle13[[#This Row],[Betrag exkl. MwST.]]*Tabelle13[[#This Row],[MwSt. Satz]],"Rg.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64" t="str">
        <f>IF(AND(C434&gt;='Umrechnungskurse und Konstanten'!$C$5,C434&lt;='Umrechnungskurse und Konstanten'!$D$7),"Periode ok.","falsche Periode")</f>
        <v>falsche Periode</v>
      </c>
    </row>
    <row r="435" spans="2:14" x14ac:dyDescent="0.3">
      <c r="B435" s="35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IF(F435="EUR",Tabelle13[[#This Row],[Betrag exkl. MwST.]]*Tabelle13[[#This Row],[MwSt. Satz]],"Rg.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64" t="str">
        <f>IF(AND(C435&gt;='Umrechnungskurse und Konstanten'!$C$5,C435&lt;='Umrechnungskurse und Konstanten'!$D$7),"Periode ok.","falsche Periode")</f>
        <v>falsche Periode</v>
      </c>
    </row>
    <row r="436" spans="2:14" x14ac:dyDescent="0.3">
      <c r="B436" s="35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IF(F436="EUR",Tabelle13[[#This Row],[Betrag exkl. MwST.]]*Tabelle13[[#This Row],[MwSt. Satz]],"Rg.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64" t="str">
        <f>IF(AND(C436&gt;='Umrechnungskurse und Konstanten'!$C$5,C436&lt;='Umrechnungskurse und Konstanten'!$D$7),"Periode ok.","falsche Periode")</f>
        <v>falsche Periode</v>
      </c>
    </row>
    <row r="437" spans="2:14" x14ac:dyDescent="0.3">
      <c r="B437" s="35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IF(F437="EUR",Tabelle13[[#This Row],[Betrag exkl. MwST.]]*Tabelle13[[#This Row],[MwSt. Satz]],"Rg.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64" t="str">
        <f>IF(AND(C437&gt;='Umrechnungskurse und Konstanten'!$C$5,C437&lt;='Umrechnungskurse und Konstanten'!$D$7),"Periode ok.","falsche Periode")</f>
        <v>falsche Periode</v>
      </c>
    </row>
    <row r="438" spans="2:14" x14ac:dyDescent="0.3">
      <c r="B438" s="35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IF(F438="EUR",Tabelle13[[#This Row],[Betrag exkl. MwST.]]*Tabelle13[[#This Row],[MwSt. Satz]],"Rg.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64" t="str">
        <f>IF(AND(C438&gt;='Umrechnungskurse und Konstanten'!$C$5,C438&lt;='Umrechnungskurse und Konstanten'!$D$7),"Periode ok.","falsche Periode")</f>
        <v>falsche Periode</v>
      </c>
    </row>
    <row r="439" spans="2:14" x14ac:dyDescent="0.3">
      <c r="B439" s="35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IF(F439="EUR",Tabelle13[[#This Row],[Betrag exkl. MwST.]]*Tabelle13[[#This Row],[MwSt. Satz]],"Rg.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64" t="str">
        <f>IF(AND(C439&gt;='Umrechnungskurse und Konstanten'!$C$5,C439&lt;='Umrechnungskurse und Konstanten'!$D$7),"Periode ok.","falsche Periode")</f>
        <v>falsche Periode</v>
      </c>
    </row>
    <row r="440" spans="2:14" x14ac:dyDescent="0.3">
      <c r="B440" s="35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IF(F440="EUR",Tabelle13[[#This Row],[Betrag exkl. MwST.]]*Tabelle13[[#This Row],[MwSt. Satz]],"Rg.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64" t="str">
        <f>IF(AND(C440&gt;='Umrechnungskurse und Konstanten'!$C$5,C440&lt;='Umrechnungskurse und Konstanten'!$D$7),"Periode ok.","falsche Periode")</f>
        <v>falsche Periode</v>
      </c>
    </row>
    <row r="441" spans="2:14" x14ac:dyDescent="0.3">
      <c r="B441" s="35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IF(F441="EUR",Tabelle13[[#This Row],[Betrag exkl. MwST.]]*Tabelle13[[#This Row],[MwSt. Satz]],"Rg.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64" t="str">
        <f>IF(AND(C441&gt;='Umrechnungskurse und Konstanten'!$C$5,C441&lt;='Umrechnungskurse und Konstanten'!$D$7),"Periode ok.","falsche Periode")</f>
        <v>falsche Periode</v>
      </c>
    </row>
    <row r="442" spans="2:14" x14ac:dyDescent="0.3">
      <c r="B442" s="35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IF(F442="EUR",Tabelle13[[#This Row],[Betrag exkl. MwST.]]*Tabelle13[[#This Row],[MwSt. Satz]],"Rg.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64" t="str">
        <f>IF(AND(C442&gt;='Umrechnungskurse und Konstanten'!$C$5,C442&lt;='Umrechnungskurse und Konstanten'!$D$7),"Periode ok.","falsche Periode")</f>
        <v>falsche Periode</v>
      </c>
    </row>
    <row r="443" spans="2:14" x14ac:dyDescent="0.3">
      <c r="B443" s="35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IF(F443="EUR",Tabelle13[[#This Row],[Betrag exkl. MwST.]]*Tabelle13[[#This Row],[MwSt. Satz]],"Rg.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64" t="str">
        <f>IF(AND(C443&gt;='Umrechnungskurse und Konstanten'!$C$5,C443&lt;='Umrechnungskurse und Konstanten'!$D$7),"Periode ok.","falsche Periode")</f>
        <v>falsche Periode</v>
      </c>
    </row>
    <row r="444" spans="2:14" x14ac:dyDescent="0.3">
      <c r="B444" s="35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IF(F444="EUR",Tabelle13[[#This Row],[Betrag exkl. MwST.]]*Tabelle13[[#This Row],[MwSt. Satz]],"Rg.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64" t="str">
        <f>IF(AND(C444&gt;='Umrechnungskurse und Konstanten'!$C$5,C444&lt;='Umrechnungskurse und Konstanten'!$D$7),"Periode ok.","falsche Periode")</f>
        <v>falsche Periode</v>
      </c>
    </row>
    <row r="445" spans="2:14" x14ac:dyDescent="0.3">
      <c r="B445" s="35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IF(F445="EUR",Tabelle13[[#This Row],[Betrag exkl. MwST.]]*Tabelle13[[#This Row],[MwSt. Satz]],"Rg.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64" t="str">
        <f>IF(AND(C445&gt;='Umrechnungskurse und Konstanten'!$C$5,C445&lt;='Umrechnungskurse und Konstanten'!$D$7),"Periode ok.","falsche Periode")</f>
        <v>falsche Periode</v>
      </c>
    </row>
    <row r="446" spans="2:14" x14ac:dyDescent="0.3">
      <c r="B446" s="35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IF(F446="EUR",Tabelle13[[#This Row],[Betrag exkl. MwST.]]*Tabelle13[[#This Row],[MwSt. Satz]],"Rg.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64" t="str">
        <f>IF(AND(C446&gt;='Umrechnungskurse und Konstanten'!$C$5,C446&lt;='Umrechnungskurse und Konstanten'!$D$7),"Periode ok.","falsche Periode")</f>
        <v>falsche Periode</v>
      </c>
    </row>
    <row r="447" spans="2:14" x14ac:dyDescent="0.3">
      <c r="B447" s="35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IF(F447="EUR",Tabelle13[[#This Row],[Betrag exkl. MwST.]]*Tabelle13[[#This Row],[MwSt. Satz]],"Rg.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64" t="str">
        <f>IF(AND(C447&gt;='Umrechnungskurse und Konstanten'!$C$5,C447&lt;='Umrechnungskurse und Konstanten'!$D$7),"Periode ok.","falsche Periode")</f>
        <v>falsche Periode</v>
      </c>
    </row>
    <row r="448" spans="2:14" x14ac:dyDescent="0.3">
      <c r="B448" s="35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IF(F448="EUR",Tabelle13[[#This Row],[Betrag exkl. MwST.]]*Tabelle13[[#This Row],[MwSt. Satz]],"Rg.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64" t="str">
        <f>IF(AND(C448&gt;='Umrechnungskurse und Konstanten'!$C$5,C448&lt;='Umrechnungskurse und Konstanten'!$D$7),"Periode ok.","falsche Periode")</f>
        <v>falsche Periode</v>
      </c>
    </row>
    <row r="449" spans="2:14" x14ac:dyDescent="0.3">
      <c r="B449" s="35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IF(F449="EUR",Tabelle13[[#This Row],[Betrag exkl. MwST.]]*Tabelle13[[#This Row],[MwSt. Satz]],"Rg.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64" t="str">
        <f>IF(AND(C449&gt;='Umrechnungskurse und Konstanten'!$C$5,C449&lt;='Umrechnungskurse und Konstanten'!$D$7),"Periode ok.","falsche Periode")</f>
        <v>falsche Periode</v>
      </c>
    </row>
    <row r="450" spans="2:14" x14ac:dyDescent="0.3">
      <c r="B450" s="35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IF(F450="EUR",Tabelle13[[#This Row],[Betrag exkl. MwST.]]*Tabelle13[[#This Row],[MwSt. Satz]],"Rg.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64" t="str">
        <f>IF(AND(C450&gt;='Umrechnungskurse und Konstanten'!$C$5,C450&lt;='Umrechnungskurse und Konstanten'!$D$7),"Periode ok.","falsche Periode")</f>
        <v>falsche Periode</v>
      </c>
    </row>
    <row r="451" spans="2:14" x14ac:dyDescent="0.3">
      <c r="B451" s="35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IF(F451="EUR",Tabelle13[[#This Row],[Betrag exkl. MwST.]]*Tabelle13[[#This Row],[MwSt. Satz]],"Rg.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64" t="str">
        <f>IF(AND(C451&gt;='Umrechnungskurse und Konstanten'!$C$5,C451&lt;='Umrechnungskurse und Konstanten'!$D$7),"Periode ok.","falsche Periode")</f>
        <v>falsche Periode</v>
      </c>
    </row>
    <row r="452" spans="2:14" x14ac:dyDescent="0.3">
      <c r="B452" s="35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IF(F452="EUR",Tabelle13[[#This Row],[Betrag exkl. MwST.]]*Tabelle13[[#This Row],[MwSt. Satz]],"Rg.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64" t="str">
        <f>IF(AND(C452&gt;='Umrechnungskurse und Konstanten'!$C$5,C452&lt;='Umrechnungskurse und Konstanten'!$D$7),"Periode ok.","falsche Periode")</f>
        <v>falsche Periode</v>
      </c>
    </row>
    <row r="453" spans="2:14" x14ac:dyDescent="0.3">
      <c r="B453" s="35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IF(F453="EUR",Tabelle13[[#This Row],[Betrag exkl. MwST.]]*Tabelle13[[#This Row],[MwSt. Satz]],"Rg.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64" t="str">
        <f>IF(AND(C453&gt;='Umrechnungskurse und Konstanten'!$C$5,C453&lt;='Umrechnungskurse und Konstanten'!$D$7),"Periode ok.","falsche Periode")</f>
        <v>falsche Periode</v>
      </c>
    </row>
    <row r="454" spans="2:14" x14ac:dyDescent="0.3">
      <c r="B454" s="35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IF(F454="EUR",Tabelle13[[#This Row],[Betrag exkl. MwST.]]*Tabelle13[[#This Row],[MwSt. Satz]],"Rg.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64" t="str">
        <f>IF(AND(C454&gt;='Umrechnungskurse und Konstanten'!$C$5,C454&lt;='Umrechnungskurse und Konstanten'!$D$7),"Periode ok.","falsche Periode")</f>
        <v>falsche Periode</v>
      </c>
    </row>
    <row r="455" spans="2:14" x14ac:dyDescent="0.3">
      <c r="B455" s="35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IF(F455="EUR",Tabelle13[[#This Row],[Betrag exkl. MwST.]]*Tabelle13[[#This Row],[MwSt. Satz]],"Rg.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64" t="str">
        <f>IF(AND(C455&gt;='Umrechnungskurse und Konstanten'!$C$5,C455&lt;='Umrechnungskurse und Konstanten'!$D$7),"Periode ok.","falsche Periode")</f>
        <v>falsche Periode</v>
      </c>
    </row>
    <row r="456" spans="2:14" x14ac:dyDescent="0.3">
      <c r="B456" s="35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IF(F456="EUR",Tabelle13[[#This Row],[Betrag exkl. MwST.]]*Tabelle13[[#This Row],[MwSt. Satz]],"Rg.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64" t="str">
        <f>IF(AND(C456&gt;='Umrechnungskurse und Konstanten'!$C$5,C456&lt;='Umrechnungskurse und Konstanten'!$D$7),"Periode ok.","falsche Periode")</f>
        <v>falsche Periode</v>
      </c>
    </row>
    <row r="457" spans="2:14" x14ac:dyDescent="0.3">
      <c r="B457" s="35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IF(F457="EUR",Tabelle13[[#This Row],[Betrag exkl. MwST.]]*Tabelle13[[#This Row],[MwSt. Satz]],"Rg.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64" t="str">
        <f>IF(AND(C457&gt;='Umrechnungskurse und Konstanten'!$C$5,C457&lt;='Umrechnungskurse und Konstanten'!$D$7),"Periode ok.","falsche Periode")</f>
        <v>falsche Periode</v>
      </c>
    </row>
    <row r="458" spans="2:14" x14ac:dyDescent="0.3">
      <c r="B458" s="35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IF(F458="EUR",Tabelle13[[#This Row],[Betrag exkl. MwST.]]*Tabelle13[[#This Row],[MwSt. Satz]],"Rg.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64" t="str">
        <f>IF(AND(C458&gt;='Umrechnungskurse und Konstanten'!$C$5,C458&lt;='Umrechnungskurse und Konstanten'!$D$7),"Periode ok.","falsche Periode")</f>
        <v>falsche Periode</v>
      </c>
    </row>
    <row r="459" spans="2:14" x14ac:dyDescent="0.3">
      <c r="B459" s="35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IF(F459="EUR",Tabelle13[[#This Row],[Betrag exkl. MwST.]]*Tabelle13[[#This Row],[MwSt. Satz]],"Rg.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64" t="str">
        <f>IF(AND(C459&gt;='Umrechnungskurse und Konstanten'!$C$5,C459&lt;='Umrechnungskurse und Konstanten'!$D$7),"Periode ok.","falsche Periode")</f>
        <v>falsche Periode</v>
      </c>
    </row>
    <row r="460" spans="2:14" x14ac:dyDescent="0.3">
      <c r="B460" s="35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IF(F460="EUR",Tabelle13[[#This Row],[Betrag exkl. MwST.]]*Tabelle13[[#This Row],[MwSt. Satz]],"Rg.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64" t="str">
        <f>IF(AND(C460&gt;='Umrechnungskurse und Konstanten'!$C$5,C460&lt;='Umrechnungskurse und Konstanten'!$D$7),"Periode ok.","falsche Periode")</f>
        <v>falsche Periode</v>
      </c>
    </row>
    <row r="461" spans="2:14" x14ac:dyDescent="0.3">
      <c r="B461" s="35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IF(F461="EUR",Tabelle13[[#This Row],[Betrag exkl. MwST.]]*Tabelle13[[#This Row],[MwSt. Satz]],"Rg.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64" t="str">
        <f>IF(AND(C461&gt;='Umrechnungskurse und Konstanten'!$C$5,C461&lt;='Umrechnungskurse und Konstanten'!$D$7),"Periode ok.","falsche Periode")</f>
        <v>falsche Periode</v>
      </c>
    </row>
    <row r="462" spans="2:14" x14ac:dyDescent="0.3">
      <c r="B462" s="35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IF(F462="EUR",Tabelle13[[#This Row],[Betrag exkl. MwST.]]*Tabelle13[[#This Row],[MwSt. Satz]],"Rg.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64" t="str">
        <f>IF(AND(C462&gt;='Umrechnungskurse und Konstanten'!$C$5,C462&lt;='Umrechnungskurse und Konstanten'!$D$7),"Periode ok.","falsche Periode")</f>
        <v>falsche Periode</v>
      </c>
    </row>
    <row r="463" spans="2:14" x14ac:dyDescent="0.3">
      <c r="B463" s="35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IF(F463="EUR",Tabelle13[[#This Row],[Betrag exkl. MwST.]]*Tabelle13[[#This Row],[MwSt. Satz]],"Rg.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64" t="str">
        <f>IF(AND(C463&gt;='Umrechnungskurse und Konstanten'!$C$5,C463&lt;='Umrechnungskurse und Konstanten'!$D$7),"Periode ok.","falsche Periode")</f>
        <v>falsche Periode</v>
      </c>
    </row>
    <row r="464" spans="2:14" x14ac:dyDescent="0.3">
      <c r="B464" s="35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IF(F464="EUR",Tabelle13[[#This Row],[Betrag exkl. MwST.]]*Tabelle13[[#This Row],[MwSt. Satz]],"Rg.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64" t="str">
        <f>IF(AND(C464&gt;='Umrechnungskurse und Konstanten'!$C$5,C464&lt;='Umrechnungskurse und Konstanten'!$D$7),"Periode ok.","falsche Periode")</f>
        <v>falsche Periode</v>
      </c>
    </row>
    <row r="465" spans="2:14" x14ac:dyDescent="0.3">
      <c r="B465" s="35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IF(F465="EUR",Tabelle13[[#This Row],[Betrag exkl. MwST.]]*Tabelle13[[#This Row],[MwSt. Satz]],"Rg.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64" t="str">
        <f>IF(AND(C465&gt;='Umrechnungskurse und Konstanten'!$C$5,C465&lt;='Umrechnungskurse und Konstanten'!$D$7),"Periode ok.","falsche Periode")</f>
        <v>falsche Periode</v>
      </c>
    </row>
    <row r="466" spans="2:14" x14ac:dyDescent="0.3">
      <c r="B466" s="35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IF(F466="EUR",Tabelle13[[#This Row],[Betrag exkl. MwST.]]*Tabelle13[[#This Row],[MwSt. Satz]],"Rg.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64" t="str">
        <f>IF(AND(C466&gt;='Umrechnungskurse und Konstanten'!$C$5,C466&lt;='Umrechnungskurse und Konstanten'!$D$7),"Periode ok.","falsche Periode")</f>
        <v>falsche Periode</v>
      </c>
    </row>
    <row r="467" spans="2:14" x14ac:dyDescent="0.3">
      <c r="B467" s="35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IF(F467="EUR",Tabelle13[[#This Row],[Betrag exkl. MwST.]]*Tabelle13[[#This Row],[MwSt. Satz]],"Rg.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64" t="str">
        <f>IF(AND(C467&gt;='Umrechnungskurse und Konstanten'!$C$5,C467&lt;='Umrechnungskurse und Konstanten'!$D$7),"Periode ok.","falsche Periode")</f>
        <v>falsche Periode</v>
      </c>
    </row>
    <row r="468" spans="2:14" x14ac:dyDescent="0.3">
      <c r="B468" s="35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IF(F468="EUR",Tabelle13[[#This Row],[Betrag exkl. MwST.]]*Tabelle13[[#This Row],[MwSt. Satz]],"Rg.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64" t="str">
        <f>IF(AND(C468&gt;='Umrechnungskurse und Konstanten'!$C$5,C468&lt;='Umrechnungskurse und Konstanten'!$D$7),"Periode ok.","falsche Periode")</f>
        <v>falsche Periode</v>
      </c>
    </row>
    <row r="469" spans="2:14" x14ac:dyDescent="0.3">
      <c r="B469" s="35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IF(F469="EUR",Tabelle13[[#This Row],[Betrag exkl. MwST.]]*Tabelle13[[#This Row],[MwSt. Satz]],"Rg.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64" t="str">
        <f>IF(AND(C469&gt;='Umrechnungskurse und Konstanten'!$C$5,C469&lt;='Umrechnungskurse und Konstanten'!$D$7),"Periode ok.","falsche Periode")</f>
        <v>falsche Periode</v>
      </c>
    </row>
    <row r="470" spans="2:14" x14ac:dyDescent="0.3">
      <c r="B470" s="35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IF(F470="EUR",Tabelle13[[#This Row],[Betrag exkl. MwST.]]*Tabelle13[[#This Row],[MwSt. Satz]],"Rg.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64" t="str">
        <f>IF(AND(C470&gt;='Umrechnungskurse und Konstanten'!$C$5,C470&lt;='Umrechnungskurse und Konstanten'!$D$7),"Periode ok.","falsche Periode")</f>
        <v>falsche Periode</v>
      </c>
    </row>
    <row r="471" spans="2:14" x14ac:dyDescent="0.3">
      <c r="B471" s="35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IF(F471="EUR",Tabelle13[[#This Row],[Betrag exkl. MwST.]]*Tabelle13[[#This Row],[MwSt. Satz]],"Rg.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64" t="str">
        <f>IF(AND(C471&gt;='Umrechnungskurse und Konstanten'!$C$5,C471&lt;='Umrechnungskurse und Konstanten'!$D$7),"Periode ok.","falsche Periode")</f>
        <v>falsche Periode</v>
      </c>
    </row>
    <row r="472" spans="2:14" x14ac:dyDescent="0.3">
      <c r="B472" s="35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IF(F472="EUR",Tabelle13[[#This Row],[Betrag exkl. MwST.]]*Tabelle13[[#This Row],[MwSt. Satz]],"Rg.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64" t="str">
        <f>IF(AND(C472&gt;='Umrechnungskurse und Konstanten'!$C$5,C472&lt;='Umrechnungskurse und Konstanten'!$D$7),"Periode ok.","falsche Periode")</f>
        <v>falsche Periode</v>
      </c>
    </row>
    <row r="473" spans="2:14" x14ac:dyDescent="0.3">
      <c r="B473" s="35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IF(F473="EUR",Tabelle13[[#This Row],[Betrag exkl. MwST.]]*Tabelle13[[#This Row],[MwSt. Satz]],"Rg.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64" t="str">
        <f>IF(AND(C473&gt;='Umrechnungskurse und Konstanten'!$C$5,C473&lt;='Umrechnungskurse und Konstanten'!$D$7),"Periode ok.","falsche Periode")</f>
        <v>falsche Periode</v>
      </c>
    </row>
    <row r="474" spans="2:14" x14ac:dyDescent="0.3">
      <c r="B474" s="35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IF(F474="EUR",Tabelle13[[#This Row],[Betrag exkl. MwST.]]*Tabelle13[[#This Row],[MwSt. Satz]],"Rg.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64" t="str">
        <f>IF(AND(C474&gt;='Umrechnungskurse und Konstanten'!$C$5,C474&lt;='Umrechnungskurse und Konstanten'!$D$7),"Periode ok.","falsche Periode")</f>
        <v>falsche Periode</v>
      </c>
    </row>
    <row r="475" spans="2:14" x14ac:dyDescent="0.3">
      <c r="B475" s="35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IF(F475="EUR",Tabelle13[[#This Row],[Betrag exkl. MwST.]]*Tabelle13[[#This Row],[MwSt. Satz]],"Rg.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64" t="str">
        <f>IF(AND(C475&gt;='Umrechnungskurse und Konstanten'!$C$5,C475&lt;='Umrechnungskurse und Konstanten'!$D$7),"Periode ok.","falsche Periode")</f>
        <v>falsche Periode</v>
      </c>
    </row>
    <row r="476" spans="2:14" x14ac:dyDescent="0.3">
      <c r="B476" s="35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IF(F476="EUR",Tabelle13[[#This Row],[Betrag exkl. MwST.]]*Tabelle13[[#This Row],[MwSt. Satz]],"Rg.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64" t="str">
        <f>IF(AND(C476&gt;='Umrechnungskurse und Konstanten'!$C$5,C476&lt;='Umrechnungskurse und Konstanten'!$D$7),"Periode ok.","falsche Periode")</f>
        <v>falsche Periode</v>
      </c>
    </row>
    <row r="477" spans="2:14" x14ac:dyDescent="0.3">
      <c r="B477" s="35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IF(F477="EUR",Tabelle13[[#This Row],[Betrag exkl. MwST.]]*Tabelle13[[#This Row],[MwSt. Satz]],"Rg.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64" t="str">
        <f>IF(AND(C477&gt;='Umrechnungskurse und Konstanten'!$C$5,C477&lt;='Umrechnungskurse und Konstanten'!$D$7),"Periode ok.","falsche Periode")</f>
        <v>falsche Periode</v>
      </c>
    </row>
    <row r="478" spans="2:14" x14ac:dyDescent="0.3">
      <c r="B478" s="35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IF(F478="EUR",Tabelle13[[#This Row],[Betrag exkl. MwST.]]*Tabelle13[[#This Row],[MwSt. Satz]],"Rg.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64" t="str">
        <f>IF(AND(C478&gt;='Umrechnungskurse und Konstanten'!$C$5,C478&lt;='Umrechnungskurse und Konstanten'!$D$7),"Periode ok.","falsche Periode")</f>
        <v>falsche Periode</v>
      </c>
    </row>
    <row r="479" spans="2:14" x14ac:dyDescent="0.3">
      <c r="B479" s="35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IF(F479="EUR",Tabelle13[[#This Row],[Betrag exkl. MwST.]]*Tabelle13[[#This Row],[MwSt. Satz]],"Rg.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64" t="str">
        <f>IF(AND(C479&gt;='Umrechnungskurse und Konstanten'!$C$5,C479&lt;='Umrechnungskurse und Konstanten'!$D$7),"Periode ok.","falsche Periode")</f>
        <v>falsche Periode</v>
      </c>
    </row>
    <row r="480" spans="2:14" x14ac:dyDescent="0.3">
      <c r="B480" s="35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IF(F480="EUR",Tabelle13[[#This Row],[Betrag exkl. MwST.]]*Tabelle13[[#This Row],[MwSt. Satz]],"Rg.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64" t="str">
        <f>IF(AND(C480&gt;='Umrechnungskurse und Konstanten'!$C$5,C480&lt;='Umrechnungskurse und Konstanten'!$D$7),"Periode ok.","falsche Periode")</f>
        <v>falsche Periode</v>
      </c>
    </row>
    <row r="481" spans="2:14" x14ac:dyDescent="0.3">
      <c r="B481" s="35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IF(F481="EUR",Tabelle13[[#This Row],[Betrag exkl. MwST.]]*Tabelle13[[#This Row],[MwSt. Satz]],"Rg.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64" t="str">
        <f>IF(AND(C481&gt;='Umrechnungskurse und Konstanten'!$C$5,C481&lt;='Umrechnungskurse und Konstanten'!$D$7),"Periode ok.","falsche Periode")</f>
        <v>falsche Periode</v>
      </c>
    </row>
    <row r="482" spans="2:14" x14ac:dyDescent="0.3">
      <c r="B482" s="35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IF(F482="EUR",Tabelle13[[#This Row],[Betrag exkl. MwST.]]*Tabelle13[[#This Row],[MwSt. Satz]],"Rg.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64" t="str">
        <f>IF(AND(C482&gt;='Umrechnungskurse und Konstanten'!$C$5,C482&lt;='Umrechnungskurse und Konstanten'!$D$7),"Periode ok.","falsche Periode")</f>
        <v>falsche Periode</v>
      </c>
    </row>
    <row r="483" spans="2:14" x14ac:dyDescent="0.3">
      <c r="B483" s="35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IF(F483="EUR",Tabelle13[[#This Row],[Betrag exkl. MwST.]]*Tabelle13[[#This Row],[MwSt. Satz]],"Rg.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64" t="str">
        <f>IF(AND(C483&gt;='Umrechnungskurse und Konstanten'!$C$5,C483&lt;='Umrechnungskurse und Konstanten'!$D$7),"Periode ok.","falsche Periode")</f>
        <v>falsche Periode</v>
      </c>
    </row>
    <row r="484" spans="2:14" x14ac:dyDescent="0.3">
      <c r="B484" s="35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IF(F484="EUR",Tabelle13[[#This Row],[Betrag exkl. MwST.]]*Tabelle13[[#This Row],[MwSt. Satz]],"Rg.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64" t="str">
        <f>IF(AND(C484&gt;='Umrechnungskurse und Konstanten'!$C$5,C484&lt;='Umrechnungskurse und Konstanten'!$D$7),"Periode ok.","falsche Periode")</f>
        <v>falsche Periode</v>
      </c>
    </row>
    <row r="485" spans="2:14" x14ac:dyDescent="0.3">
      <c r="B485" s="35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IF(F485="EUR",Tabelle13[[#This Row],[Betrag exkl. MwST.]]*Tabelle13[[#This Row],[MwSt. Satz]],"Rg.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64" t="str">
        <f>IF(AND(C485&gt;='Umrechnungskurse und Konstanten'!$C$5,C485&lt;='Umrechnungskurse und Konstanten'!$D$7),"Periode ok.","falsche Periode")</f>
        <v>falsche Periode</v>
      </c>
    </row>
    <row r="486" spans="2:14" x14ac:dyDescent="0.3">
      <c r="B486" s="35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IF(F486="EUR",Tabelle13[[#This Row],[Betrag exkl. MwST.]]*Tabelle13[[#This Row],[MwSt. Satz]],"Rg.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64" t="str">
        <f>IF(AND(C486&gt;='Umrechnungskurse und Konstanten'!$C$5,C486&lt;='Umrechnungskurse und Konstanten'!$D$7),"Periode ok.","falsche Periode")</f>
        <v>falsche Periode</v>
      </c>
    </row>
    <row r="487" spans="2:14" x14ac:dyDescent="0.3">
      <c r="B487" s="35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IF(F487="EUR",Tabelle13[[#This Row],[Betrag exkl. MwST.]]*Tabelle13[[#This Row],[MwSt. Satz]],"Rg.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64" t="str">
        <f>IF(AND(C487&gt;='Umrechnungskurse und Konstanten'!$C$5,C487&lt;='Umrechnungskurse und Konstanten'!$D$7),"Periode ok.","falsche Periode")</f>
        <v>falsche Periode</v>
      </c>
    </row>
    <row r="488" spans="2:14" x14ac:dyDescent="0.3">
      <c r="B488" s="35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IF(F488="EUR",Tabelle13[[#This Row],[Betrag exkl. MwST.]]*Tabelle13[[#This Row],[MwSt. Satz]],"Rg.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64" t="str">
        <f>IF(AND(C488&gt;='Umrechnungskurse und Konstanten'!$C$5,C488&lt;='Umrechnungskurse und Konstanten'!$D$7),"Periode ok.","falsche Periode")</f>
        <v>falsche Periode</v>
      </c>
    </row>
    <row r="489" spans="2:14" x14ac:dyDescent="0.3">
      <c r="B489" s="35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IF(F489="EUR",Tabelle13[[#This Row],[Betrag exkl. MwST.]]*Tabelle13[[#This Row],[MwSt. Satz]],"Rg.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64" t="str">
        <f>IF(AND(C489&gt;='Umrechnungskurse und Konstanten'!$C$5,C489&lt;='Umrechnungskurse und Konstanten'!$D$7),"Periode ok.","falsche Periode")</f>
        <v>falsche Periode</v>
      </c>
    </row>
    <row r="490" spans="2:14" x14ac:dyDescent="0.3">
      <c r="B490" s="35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IF(F490="EUR",Tabelle13[[#This Row],[Betrag exkl. MwST.]]*Tabelle13[[#This Row],[MwSt. Satz]],"Rg.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64" t="str">
        <f>IF(AND(C490&gt;='Umrechnungskurse und Konstanten'!$C$5,C490&lt;='Umrechnungskurse und Konstanten'!$D$7),"Periode ok.","falsche Periode")</f>
        <v>falsche Periode</v>
      </c>
    </row>
    <row r="491" spans="2:14" x14ac:dyDescent="0.3">
      <c r="B491" s="35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IF(F491="EUR",Tabelle13[[#This Row],[Betrag exkl. MwST.]]*Tabelle13[[#This Row],[MwSt. Satz]],"Rg.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64" t="str">
        <f>IF(AND(C491&gt;='Umrechnungskurse und Konstanten'!$C$5,C491&lt;='Umrechnungskurse und Konstanten'!$D$7),"Periode ok.","falsche Periode")</f>
        <v>falsche Periode</v>
      </c>
    </row>
    <row r="492" spans="2:14" x14ac:dyDescent="0.3">
      <c r="B492" s="35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IF(F492="EUR",Tabelle13[[#This Row],[Betrag exkl. MwST.]]*Tabelle13[[#This Row],[MwSt. Satz]],"Rg.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64" t="str">
        <f>IF(AND(C492&gt;='Umrechnungskurse und Konstanten'!$C$5,C492&lt;='Umrechnungskurse und Konstanten'!$D$7),"Periode ok.","falsche Periode")</f>
        <v>falsche Periode</v>
      </c>
    </row>
    <row r="493" spans="2:14" x14ac:dyDescent="0.3">
      <c r="B493" s="35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IF(F493="EUR",Tabelle13[[#This Row],[Betrag exkl. MwST.]]*Tabelle13[[#This Row],[MwSt. Satz]],"Rg.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64" t="str">
        <f>IF(AND(C493&gt;='Umrechnungskurse und Konstanten'!$C$5,C493&lt;='Umrechnungskurse und Konstanten'!$D$7),"Periode ok.","falsche Periode")</f>
        <v>falsche Periode</v>
      </c>
    </row>
    <row r="494" spans="2:14" x14ac:dyDescent="0.3">
      <c r="B494" s="35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IF(F494="EUR",Tabelle13[[#This Row],[Betrag exkl. MwST.]]*Tabelle13[[#This Row],[MwSt. Satz]],"Rg.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64" t="str">
        <f>IF(AND(C494&gt;='Umrechnungskurse und Konstanten'!$C$5,C494&lt;='Umrechnungskurse und Konstanten'!$D$7),"Periode ok.","falsche Periode")</f>
        <v>falsche Periode</v>
      </c>
    </row>
    <row r="495" spans="2:14" x14ac:dyDescent="0.3">
      <c r="B495" s="35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IF(F495="EUR",Tabelle13[[#This Row],[Betrag exkl. MwST.]]*Tabelle13[[#This Row],[MwSt. Satz]],"Rg.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64" t="str">
        <f>IF(AND(C495&gt;='Umrechnungskurse und Konstanten'!$C$5,C495&lt;='Umrechnungskurse und Konstanten'!$D$7),"Periode ok.","falsche Periode")</f>
        <v>falsche Periode</v>
      </c>
    </row>
    <row r="496" spans="2:14" x14ac:dyDescent="0.3">
      <c r="B496" s="35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IF(F496="EUR",Tabelle13[[#This Row],[Betrag exkl. MwST.]]*Tabelle13[[#This Row],[MwSt. Satz]],"Rg.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64" t="str">
        <f>IF(AND(C496&gt;='Umrechnungskurse und Konstanten'!$C$5,C496&lt;='Umrechnungskurse und Konstanten'!$D$7),"Periode ok.","falsche Periode")</f>
        <v>falsche Periode</v>
      </c>
    </row>
    <row r="497" spans="2:14" x14ac:dyDescent="0.3">
      <c r="B497" s="35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IF(F497="EUR",Tabelle13[[#This Row],[Betrag exkl. MwST.]]*Tabelle13[[#This Row],[MwSt. Satz]],"Rg.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64" t="str">
        <f>IF(AND(C497&gt;='Umrechnungskurse und Konstanten'!$C$5,C497&lt;='Umrechnungskurse und Konstanten'!$D$7),"Periode ok.","falsche Periode")</f>
        <v>falsche Periode</v>
      </c>
    </row>
    <row r="498" spans="2:14" x14ac:dyDescent="0.3">
      <c r="B498" s="35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IF(F498="EUR",Tabelle13[[#This Row],[Betrag exkl. MwST.]]*Tabelle13[[#This Row],[MwSt. Satz]],"Rg.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64" t="str">
        <f>IF(AND(C498&gt;='Umrechnungskurse und Konstanten'!$C$5,C498&lt;='Umrechnungskurse und Konstanten'!$D$7),"Periode ok.","falsche Periode")</f>
        <v>falsche Periode</v>
      </c>
    </row>
    <row r="499" spans="2:14" x14ac:dyDescent="0.3">
      <c r="B499" s="35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IF(F499="EUR",Tabelle13[[#This Row],[Betrag exkl. MwST.]]*Tabelle13[[#This Row],[MwSt. Satz]],"Rg.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64" t="str">
        <f>IF(AND(C499&gt;='Umrechnungskurse und Konstanten'!$C$5,C499&lt;='Umrechnungskurse und Konstanten'!$D$7),"Periode ok.","falsche Periode")</f>
        <v>falsche Periode</v>
      </c>
    </row>
    <row r="500" spans="2:14" x14ac:dyDescent="0.3">
      <c r="B500" s="35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IF(F500="EUR",Tabelle13[[#This Row],[Betrag exkl. MwST.]]*Tabelle13[[#This Row],[MwSt. Satz]],"Rg.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64" t="str">
        <f>IF(AND(C500&gt;='Umrechnungskurse und Konstanten'!$C$5,C500&lt;='Umrechnungskurse und Konstanten'!$D$7),"Periode ok.","falsche Periode")</f>
        <v>falsche Periode</v>
      </c>
    </row>
    <row r="501" spans="2:14" x14ac:dyDescent="0.3">
      <c r="B501" s="35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IF(F501="EUR",Tabelle13[[#This Row],[Betrag exkl. MwST.]]*Tabelle13[[#This Row],[MwSt. Satz]],"Rg.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64" t="str">
        <f>IF(AND(C501&gt;='Umrechnungskurse und Konstanten'!$C$5,C501&lt;='Umrechnungskurse und Konstanten'!$D$7),"Periode ok.","falsche Periode")</f>
        <v>falsche Periode</v>
      </c>
    </row>
    <row r="502" spans="2:14" x14ac:dyDescent="0.3">
      <c r="B502" s="35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IF(F502="EUR",Tabelle13[[#This Row],[Betrag exkl. MwST.]]*Tabelle13[[#This Row],[MwSt. Satz]],"Rg.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64" t="str">
        <f>IF(AND(C502&gt;='Umrechnungskurse und Konstanten'!$C$5,C502&lt;='Umrechnungskurse und Konstanten'!$D$7),"Periode ok.","falsche Periode")</f>
        <v>falsche Periode</v>
      </c>
    </row>
    <row r="503" spans="2:14" x14ac:dyDescent="0.3">
      <c r="B503" s="35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IF(F503="EUR",Tabelle13[[#This Row],[Betrag exkl. MwST.]]*Tabelle13[[#This Row],[MwSt. Satz]],"Rg.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64" t="str">
        <f>IF(AND(C503&gt;='Umrechnungskurse und Konstanten'!$C$5,C503&lt;='Umrechnungskurse und Konstanten'!$D$7),"Periode ok.","falsche Periode")</f>
        <v>falsche Periode</v>
      </c>
    </row>
    <row r="504" spans="2:14" x14ac:dyDescent="0.3">
      <c r="B504" s="35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IF(F504="EUR",Tabelle13[[#This Row],[Betrag exkl. MwST.]]*Tabelle13[[#This Row],[MwSt. Satz]],"Rg.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64" t="str">
        <f>IF(AND(C504&gt;='Umrechnungskurse und Konstanten'!$C$5,C504&lt;='Umrechnungskurse und Konstanten'!$D$7),"Periode ok.","falsche Periode")</f>
        <v>falsche Periode</v>
      </c>
    </row>
    <row r="505" spans="2:14" x14ac:dyDescent="0.3">
      <c r="B505" s="35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IF(F505="EUR",Tabelle13[[#This Row],[Betrag exkl. MwST.]]*Tabelle13[[#This Row],[MwSt. Satz]],"Rg.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64" t="str">
        <f>IF(AND(C505&gt;='Umrechnungskurse und Konstanten'!$C$5,C505&lt;='Umrechnungskurse und Konstanten'!$D$7),"Periode ok.","falsche Periode")</f>
        <v>falsche Periode</v>
      </c>
    </row>
    <row r="506" spans="2:14" x14ac:dyDescent="0.3">
      <c r="B506" s="35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IF(F506="EUR",Tabelle13[[#This Row],[Betrag exkl. MwST.]]*Tabelle13[[#This Row],[MwSt. Satz]],"Rg.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64" t="str">
        <f>IF(AND(C506&gt;='Umrechnungskurse und Konstanten'!$C$5,C506&lt;='Umrechnungskurse und Konstanten'!$D$7),"Periode ok.","falsche Periode")</f>
        <v>falsche Periode</v>
      </c>
    </row>
    <row r="507" spans="2:14" x14ac:dyDescent="0.3">
      <c r="B507" s="35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IF(F507="EUR",Tabelle13[[#This Row],[Betrag exkl. MwST.]]*Tabelle13[[#This Row],[MwSt. Satz]],"Rg.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64" t="str">
        <f>IF(AND(C507&gt;='Umrechnungskurse und Konstanten'!$C$5,C507&lt;='Umrechnungskurse und Konstanten'!$D$7),"Periode ok.","falsche Periode")</f>
        <v>falsche Periode</v>
      </c>
    </row>
    <row r="508" spans="2:14" x14ac:dyDescent="0.3">
      <c r="B508" s="35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IF(F508="EUR",Tabelle13[[#This Row],[Betrag exkl. MwST.]]*Tabelle13[[#This Row],[MwSt. Satz]],"Rg.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64" t="str">
        <f>IF(AND(C508&gt;='Umrechnungskurse und Konstanten'!$C$5,C508&lt;='Umrechnungskurse und Konstanten'!$D$7),"Periode ok.","falsche Periode")</f>
        <v>falsche Periode</v>
      </c>
    </row>
    <row r="509" spans="2:14" x14ac:dyDescent="0.3">
      <c r="B509" s="35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IF(F509="EUR",Tabelle13[[#This Row],[Betrag exkl. MwST.]]*Tabelle13[[#This Row],[MwSt. Satz]],"Rg.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64" t="str">
        <f>IF(AND(C509&gt;='Umrechnungskurse und Konstanten'!$C$5,C509&lt;='Umrechnungskurse und Konstanten'!$D$7),"Periode ok.","falsche Periode")</f>
        <v>falsche Periode</v>
      </c>
    </row>
    <row r="510" spans="2:14" x14ac:dyDescent="0.3">
      <c r="B510" s="35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IF(F510="EUR",Tabelle13[[#This Row],[Betrag exkl. MwST.]]*Tabelle13[[#This Row],[MwSt. Satz]],"Rg.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64" t="str">
        <f>IF(AND(C510&gt;='Umrechnungskurse und Konstanten'!$C$5,C510&lt;='Umrechnungskurse und Konstanten'!$D$7),"Periode ok.","falsche Periode")</f>
        <v>falsche Periode</v>
      </c>
    </row>
    <row r="511" spans="2:14" x14ac:dyDescent="0.3">
      <c r="B511" s="35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IF(F511="EUR",Tabelle13[[#This Row],[Betrag exkl. MwST.]]*Tabelle13[[#This Row],[MwSt. Satz]],"Rg.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64" t="str">
        <f>IF(AND(C511&gt;='Umrechnungskurse und Konstanten'!$C$5,C511&lt;='Umrechnungskurse und Konstanten'!$D$7),"Periode ok.","falsche Periode")</f>
        <v>falsche Periode</v>
      </c>
    </row>
    <row r="512" spans="2:14" x14ac:dyDescent="0.3">
      <c r="B512" s="35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IF(F512="EUR",Tabelle13[[#This Row],[Betrag exkl. MwST.]]*Tabelle13[[#This Row],[MwSt. Satz]],"Rg.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64" t="str">
        <f>IF(AND(C512&gt;='Umrechnungskurse und Konstanten'!$C$5,C512&lt;='Umrechnungskurse und Konstanten'!$D$7),"Periode ok.","falsche Periode")</f>
        <v>falsche Periode</v>
      </c>
    </row>
    <row r="513" spans="2:14" x14ac:dyDescent="0.3">
      <c r="B513" s="35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IF(F513="EUR",Tabelle13[[#This Row],[Betrag exkl. MwST.]]*Tabelle13[[#This Row],[MwSt. Satz]],"Rg.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64" t="str">
        <f>IF(AND(C513&gt;='Umrechnungskurse und Konstanten'!$C$5,C513&lt;='Umrechnungskurse und Konstanten'!$D$7),"Periode ok.","falsche Periode")</f>
        <v>falsche Periode</v>
      </c>
    </row>
    <row r="514" spans="2:14" x14ac:dyDescent="0.3">
      <c r="B514" s="35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IF(F514="EUR",Tabelle13[[#This Row],[Betrag exkl. MwST.]]*Tabelle13[[#This Row],[MwSt. Satz]],"Rg.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64" t="str">
        <f>IF(AND(C514&gt;='Umrechnungskurse und Konstanten'!$C$5,C514&lt;='Umrechnungskurse und Konstanten'!$D$7),"Periode ok.","falsche Periode")</f>
        <v>falsche Periode</v>
      </c>
    </row>
    <row r="515" spans="2:14" x14ac:dyDescent="0.3">
      <c r="B515" s="35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IF(F515="EUR",Tabelle13[[#This Row],[Betrag exkl. MwST.]]*Tabelle13[[#This Row],[MwSt. Satz]],"Rg.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64" t="str">
        <f>IF(AND(C515&gt;='Umrechnungskurse und Konstanten'!$C$5,C515&lt;='Umrechnungskurse und Konstanten'!$D$7),"Periode ok.","falsche Periode")</f>
        <v>falsche Periode</v>
      </c>
    </row>
    <row r="516" spans="2:14" x14ac:dyDescent="0.3">
      <c r="B516" s="35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IF(F516="EUR",Tabelle13[[#This Row],[Betrag exkl. MwST.]]*Tabelle13[[#This Row],[MwSt. Satz]],"Rg.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64" t="str">
        <f>IF(AND(C516&gt;='Umrechnungskurse und Konstanten'!$C$5,C516&lt;='Umrechnungskurse und Konstanten'!$D$7),"Periode ok.","falsche Periode")</f>
        <v>falsche Periode</v>
      </c>
    </row>
    <row r="517" spans="2:14" x14ac:dyDescent="0.3">
      <c r="B517" s="35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IF(F517="EUR",Tabelle13[[#This Row],[Betrag exkl. MwST.]]*Tabelle13[[#This Row],[MwSt. Satz]],"Rg.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64" t="str">
        <f>IF(AND(C517&gt;='Umrechnungskurse und Konstanten'!$C$5,C517&lt;='Umrechnungskurse und Konstanten'!$D$7),"Periode ok.","falsche Periode")</f>
        <v>falsche Periode</v>
      </c>
    </row>
    <row r="518" spans="2:14" x14ac:dyDescent="0.3">
      <c r="B518" s="35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IF(F518="EUR",Tabelle13[[#This Row],[Betrag exkl. MwST.]]*Tabelle13[[#This Row],[MwSt. Satz]],"Rg.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64" t="str">
        <f>IF(AND(C518&gt;='Umrechnungskurse und Konstanten'!$C$5,C518&lt;='Umrechnungskurse und Konstanten'!$D$7),"Periode ok.","falsche Periode")</f>
        <v>falsche Periode</v>
      </c>
    </row>
    <row r="519" spans="2:14" x14ac:dyDescent="0.3">
      <c r="B519" s="35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IF(F519="EUR",Tabelle13[[#This Row],[Betrag exkl. MwST.]]*Tabelle13[[#This Row],[MwSt. Satz]],"Rg.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64" t="str">
        <f>IF(AND(C519&gt;='Umrechnungskurse und Konstanten'!$C$5,C519&lt;='Umrechnungskurse und Konstanten'!$D$7),"Periode ok.","falsche Periode")</f>
        <v>falsche Periode</v>
      </c>
    </row>
    <row r="520" spans="2:14" x14ac:dyDescent="0.3">
      <c r="B520" s="35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IF(F520="EUR",Tabelle13[[#This Row],[Betrag exkl. MwST.]]*Tabelle13[[#This Row],[MwSt. Satz]],"Rg.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64" t="str">
        <f>IF(AND(C520&gt;='Umrechnungskurse und Konstanten'!$C$5,C520&lt;='Umrechnungskurse und Konstanten'!$D$7),"Periode ok.","falsche Periode")</f>
        <v>falsche Periode</v>
      </c>
    </row>
    <row r="521" spans="2:14" x14ac:dyDescent="0.3">
      <c r="B521" s="35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IF(F521="EUR",Tabelle13[[#This Row],[Betrag exkl. MwST.]]*Tabelle13[[#This Row],[MwSt. Satz]],"Rg.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64" t="str">
        <f>IF(AND(C521&gt;='Umrechnungskurse und Konstanten'!$C$5,C521&lt;='Umrechnungskurse und Konstanten'!$D$7),"Periode ok.","falsche Periode")</f>
        <v>falsche Periode</v>
      </c>
    </row>
    <row r="522" spans="2:14" x14ac:dyDescent="0.3">
      <c r="B522" s="35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IF(F522="EUR",Tabelle13[[#This Row],[Betrag exkl. MwST.]]*Tabelle13[[#This Row],[MwSt. Satz]],"Rg.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64" t="str">
        <f>IF(AND(C522&gt;='Umrechnungskurse und Konstanten'!$C$5,C522&lt;='Umrechnungskurse und Konstanten'!$D$7),"Periode ok.","falsche Periode")</f>
        <v>falsche Periode</v>
      </c>
    </row>
    <row r="523" spans="2:14" x14ac:dyDescent="0.3">
      <c r="B523" s="35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IF(F523="EUR",Tabelle13[[#This Row],[Betrag exkl. MwST.]]*Tabelle13[[#This Row],[MwSt. Satz]],"Rg.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64" t="str">
        <f>IF(AND(C523&gt;='Umrechnungskurse und Konstanten'!$C$5,C523&lt;='Umrechnungskurse und Konstanten'!$D$7),"Periode ok.","falsche Periode")</f>
        <v>falsche Periode</v>
      </c>
    </row>
    <row r="524" spans="2:14" x14ac:dyDescent="0.3">
      <c r="B524" s="35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IF(F524="EUR",Tabelle13[[#This Row],[Betrag exkl. MwST.]]*Tabelle13[[#This Row],[MwSt. Satz]],"Rg.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64" t="str">
        <f>IF(AND(C524&gt;='Umrechnungskurse und Konstanten'!$C$5,C524&lt;='Umrechnungskurse und Konstanten'!$D$7),"Periode ok.","falsche Periode")</f>
        <v>falsche Periode</v>
      </c>
    </row>
    <row r="525" spans="2:14" x14ac:dyDescent="0.3">
      <c r="B525" s="35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IF(F525="EUR",Tabelle13[[#This Row],[Betrag exkl. MwST.]]*Tabelle13[[#This Row],[MwSt. Satz]],"Rg.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64" t="str">
        <f>IF(AND(C525&gt;='Umrechnungskurse und Konstanten'!$C$5,C525&lt;='Umrechnungskurse und Konstanten'!$D$7),"Periode ok.","falsche Periode")</f>
        <v>falsche Periode</v>
      </c>
    </row>
    <row r="526" spans="2:14" x14ac:dyDescent="0.3">
      <c r="B526" s="35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IF(F526="EUR",Tabelle13[[#This Row],[Betrag exkl. MwST.]]*Tabelle13[[#This Row],[MwSt. Satz]],"Rg.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64" t="str">
        <f>IF(AND(C526&gt;='Umrechnungskurse und Konstanten'!$C$5,C526&lt;='Umrechnungskurse und Konstanten'!$D$7),"Periode ok.","falsche Periode")</f>
        <v>falsche Periode</v>
      </c>
    </row>
    <row r="527" spans="2:14" x14ac:dyDescent="0.3">
      <c r="B527" s="35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IF(F527="EUR",Tabelle13[[#This Row],[Betrag exkl. MwST.]]*Tabelle13[[#This Row],[MwSt. Satz]],"Rg.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64" t="str">
        <f>IF(AND(C527&gt;='Umrechnungskurse und Konstanten'!$C$5,C527&lt;='Umrechnungskurse und Konstanten'!$D$7),"Periode ok.","falsche Periode")</f>
        <v>falsche Periode</v>
      </c>
    </row>
    <row r="528" spans="2:14" x14ac:dyDescent="0.3">
      <c r="B528" s="35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IF(F528="EUR",Tabelle13[[#This Row],[Betrag exkl. MwST.]]*Tabelle13[[#This Row],[MwSt. Satz]],"Rg.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64" t="str">
        <f>IF(AND(C528&gt;='Umrechnungskurse und Konstanten'!$C$5,C528&lt;='Umrechnungskurse und Konstanten'!$D$7),"Periode ok.","falsche Periode")</f>
        <v>falsche Periode</v>
      </c>
    </row>
    <row r="529" spans="2:14" x14ac:dyDescent="0.3">
      <c r="B529" s="35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IF(F529="EUR",Tabelle13[[#This Row],[Betrag exkl. MwST.]]*Tabelle13[[#This Row],[MwSt. Satz]],"Rg.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64" t="str">
        <f>IF(AND(C529&gt;='Umrechnungskurse und Konstanten'!$C$5,C529&lt;='Umrechnungskurse und Konstanten'!$D$7),"Periode ok.","falsche Periode")</f>
        <v>falsche Periode</v>
      </c>
    </row>
    <row r="530" spans="2:14" x14ac:dyDescent="0.3">
      <c r="B530" s="35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IF(F530="EUR",Tabelle13[[#This Row],[Betrag exkl. MwST.]]*Tabelle13[[#This Row],[MwSt. Satz]],"Rg.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64" t="str">
        <f>IF(AND(C530&gt;='Umrechnungskurse und Konstanten'!$C$5,C530&lt;='Umrechnungskurse und Konstanten'!$D$7),"Periode ok.","falsche Periode")</f>
        <v>falsche Periode</v>
      </c>
    </row>
    <row r="531" spans="2:14" x14ac:dyDescent="0.3">
      <c r="B531" s="35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IF(F531="EUR",Tabelle13[[#This Row],[Betrag exkl. MwST.]]*Tabelle13[[#This Row],[MwSt. Satz]],"Rg.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64" t="str">
        <f>IF(AND(C531&gt;='Umrechnungskurse und Konstanten'!$C$5,C531&lt;='Umrechnungskurse und Konstanten'!$D$7),"Periode ok.","falsche Periode")</f>
        <v>falsche Periode</v>
      </c>
    </row>
    <row r="532" spans="2:14" x14ac:dyDescent="0.3">
      <c r="B532" s="35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IF(F532="EUR",Tabelle13[[#This Row],[Betrag exkl. MwST.]]*Tabelle13[[#This Row],[MwSt. Satz]],"Rg.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64" t="str">
        <f>IF(AND(C532&gt;='Umrechnungskurse und Konstanten'!$C$5,C532&lt;='Umrechnungskurse und Konstanten'!$D$7),"Periode ok.","falsche Periode")</f>
        <v>falsche Periode</v>
      </c>
    </row>
    <row r="533" spans="2:14" x14ac:dyDescent="0.3">
      <c r="B533" s="35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IF(F533="EUR",Tabelle13[[#This Row],[Betrag exkl. MwST.]]*Tabelle13[[#This Row],[MwSt. Satz]],"Rg.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64" t="str">
        <f>IF(AND(C533&gt;='Umrechnungskurse und Konstanten'!$C$5,C533&lt;='Umrechnungskurse und Konstanten'!$D$7),"Periode ok.","falsche Periode")</f>
        <v>falsche Periode</v>
      </c>
    </row>
    <row r="534" spans="2:14" x14ac:dyDescent="0.3">
      <c r="B534" s="35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IF(F534="EUR",Tabelle13[[#This Row],[Betrag exkl. MwST.]]*Tabelle13[[#This Row],[MwSt. Satz]],"Rg.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64" t="str">
        <f>IF(AND(C534&gt;='Umrechnungskurse und Konstanten'!$C$5,C534&lt;='Umrechnungskurse und Konstanten'!$D$7),"Periode ok.","falsche Periode")</f>
        <v>falsche Periode</v>
      </c>
    </row>
    <row r="535" spans="2:14" x14ac:dyDescent="0.3">
      <c r="B535" s="35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IF(F535="EUR",Tabelle13[[#This Row],[Betrag exkl. MwST.]]*Tabelle13[[#This Row],[MwSt. Satz]],"Rg.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64" t="str">
        <f>IF(AND(C535&gt;='Umrechnungskurse und Konstanten'!$C$5,C535&lt;='Umrechnungskurse und Konstanten'!$D$7),"Periode ok.","falsche Periode")</f>
        <v>falsche Periode</v>
      </c>
    </row>
    <row r="536" spans="2:14" x14ac:dyDescent="0.3">
      <c r="B536" s="35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IF(F536="EUR",Tabelle13[[#This Row],[Betrag exkl. MwST.]]*Tabelle13[[#This Row],[MwSt. Satz]],"Rg.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64" t="str">
        <f>IF(AND(C536&gt;='Umrechnungskurse und Konstanten'!$C$5,C536&lt;='Umrechnungskurse und Konstanten'!$D$7),"Periode ok.","falsche Periode")</f>
        <v>falsche Periode</v>
      </c>
    </row>
    <row r="537" spans="2:14" x14ac:dyDescent="0.3">
      <c r="B537" s="35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IF(F537="EUR",Tabelle13[[#This Row],[Betrag exkl. MwST.]]*Tabelle13[[#This Row],[MwSt. Satz]],"Rg.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64" t="str">
        <f>IF(AND(C537&gt;='Umrechnungskurse und Konstanten'!$C$5,C537&lt;='Umrechnungskurse und Konstanten'!$D$7),"Periode ok.","falsche Periode")</f>
        <v>falsche Periode</v>
      </c>
    </row>
    <row r="538" spans="2:14" x14ac:dyDescent="0.3">
      <c r="B538" s="35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IF(F538="EUR",Tabelle13[[#This Row],[Betrag exkl. MwST.]]*Tabelle13[[#This Row],[MwSt. Satz]],"Rg.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64" t="str">
        <f>IF(AND(C538&gt;='Umrechnungskurse und Konstanten'!$C$5,C538&lt;='Umrechnungskurse und Konstanten'!$D$7),"Periode ok.","falsche Periode")</f>
        <v>falsche Periode</v>
      </c>
    </row>
    <row r="539" spans="2:14" x14ac:dyDescent="0.3">
      <c r="B539" s="35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IF(F539="EUR",Tabelle13[[#This Row],[Betrag exkl. MwST.]]*Tabelle13[[#This Row],[MwSt. Satz]],"Rg.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64" t="str">
        <f>IF(AND(C539&gt;='Umrechnungskurse und Konstanten'!$C$5,C539&lt;='Umrechnungskurse und Konstanten'!$D$7),"Periode ok.","falsche Periode")</f>
        <v>falsche Periode</v>
      </c>
    </row>
    <row r="540" spans="2:14" x14ac:dyDescent="0.3">
      <c r="B540" s="35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IF(F540="EUR",Tabelle13[[#This Row],[Betrag exkl. MwST.]]*Tabelle13[[#This Row],[MwSt. Satz]],"Rg.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64" t="str">
        <f>IF(AND(C540&gt;='Umrechnungskurse und Konstanten'!$C$5,C540&lt;='Umrechnungskurse und Konstanten'!$D$7),"Periode ok.","falsche Periode")</f>
        <v>falsche Periode</v>
      </c>
    </row>
    <row r="541" spans="2:14" x14ac:dyDescent="0.3">
      <c r="B541" s="35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IF(F541="EUR",Tabelle13[[#This Row],[Betrag exkl. MwST.]]*Tabelle13[[#This Row],[MwSt. Satz]],"Rg.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64" t="str">
        <f>IF(AND(C541&gt;='Umrechnungskurse und Konstanten'!$C$5,C541&lt;='Umrechnungskurse und Konstanten'!$D$7),"Periode ok.","falsche Periode")</f>
        <v>falsche Periode</v>
      </c>
    </row>
    <row r="542" spans="2:14" x14ac:dyDescent="0.3">
      <c r="B542" s="35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IF(F542="EUR",Tabelle13[[#This Row],[Betrag exkl. MwST.]]*Tabelle13[[#This Row],[MwSt. Satz]],"Rg.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64" t="str">
        <f>IF(AND(C542&gt;='Umrechnungskurse und Konstanten'!$C$5,C542&lt;='Umrechnungskurse und Konstanten'!$D$7),"Periode ok.","falsche Periode")</f>
        <v>falsche Periode</v>
      </c>
    </row>
    <row r="543" spans="2:14" x14ac:dyDescent="0.3">
      <c r="B543" s="35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IF(F543="EUR",Tabelle13[[#This Row],[Betrag exkl. MwST.]]*Tabelle13[[#This Row],[MwSt. Satz]],"Rg.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64" t="str">
        <f>IF(AND(C543&gt;='Umrechnungskurse und Konstanten'!$C$5,C543&lt;='Umrechnungskurse und Konstanten'!$D$7),"Periode ok.","falsche Periode")</f>
        <v>falsche Periode</v>
      </c>
    </row>
    <row r="544" spans="2:14" x14ac:dyDescent="0.3">
      <c r="B544" s="35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IF(F544="EUR",Tabelle13[[#This Row],[Betrag exkl. MwST.]]*Tabelle13[[#This Row],[MwSt. Satz]],"Rg.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64" t="str">
        <f>IF(AND(C544&gt;='Umrechnungskurse und Konstanten'!$C$5,C544&lt;='Umrechnungskurse und Konstanten'!$D$7),"Periode ok.","falsche Periode")</f>
        <v>falsche Periode</v>
      </c>
    </row>
    <row r="545" spans="2:14" x14ac:dyDescent="0.3">
      <c r="B545" s="35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IF(F545="EUR",Tabelle13[[#This Row],[Betrag exkl. MwST.]]*Tabelle13[[#This Row],[MwSt. Satz]],"Rg.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64" t="str">
        <f>IF(AND(C545&gt;='Umrechnungskurse und Konstanten'!$C$5,C545&lt;='Umrechnungskurse und Konstanten'!$D$7),"Periode ok.","falsche Periode")</f>
        <v>falsche Periode</v>
      </c>
    </row>
    <row r="546" spans="2:14" x14ac:dyDescent="0.3">
      <c r="B546" s="35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IF(F546="EUR",Tabelle13[[#This Row],[Betrag exkl. MwST.]]*Tabelle13[[#This Row],[MwSt. Satz]],"Rg.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64" t="str">
        <f>IF(AND(C546&gt;='Umrechnungskurse und Konstanten'!$C$5,C546&lt;='Umrechnungskurse und Konstanten'!$D$7),"Periode ok.","falsche Periode")</f>
        <v>falsche Periode</v>
      </c>
    </row>
    <row r="547" spans="2:14" x14ac:dyDescent="0.3">
      <c r="B547" s="35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IF(F547="EUR",Tabelle13[[#This Row],[Betrag exkl. MwST.]]*Tabelle13[[#This Row],[MwSt. Satz]],"Rg.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64" t="str">
        <f>IF(AND(C547&gt;='Umrechnungskurse und Konstanten'!$C$5,C547&lt;='Umrechnungskurse und Konstanten'!$D$7),"Periode ok.","falsche Periode")</f>
        <v>falsche Periode</v>
      </c>
    </row>
    <row r="548" spans="2:14" x14ac:dyDescent="0.3">
      <c r="B548" s="35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IF(F548="EUR",Tabelle13[[#This Row],[Betrag exkl. MwST.]]*Tabelle13[[#This Row],[MwSt. Satz]],"Rg.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64" t="str">
        <f>IF(AND(C548&gt;='Umrechnungskurse und Konstanten'!$C$5,C548&lt;='Umrechnungskurse und Konstanten'!$D$7),"Periode ok.","falsche Periode")</f>
        <v>falsche Periode</v>
      </c>
    </row>
    <row r="549" spans="2:14" x14ac:dyDescent="0.3">
      <c r="B549" s="35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IF(F549="EUR",Tabelle13[[#This Row],[Betrag exkl. MwST.]]*Tabelle13[[#This Row],[MwSt. Satz]],"Rg.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64" t="str">
        <f>IF(AND(C549&gt;='Umrechnungskurse und Konstanten'!$C$5,C549&lt;='Umrechnungskurse und Konstanten'!$D$7),"Periode ok.","falsche Periode")</f>
        <v>falsche Periode</v>
      </c>
    </row>
    <row r="550" spans="2:14" x14ac:dyDescent="0.3">
      <c r="B550" s="35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IF(F550="EUR",Tabelle13[[#This Row],[Betrag exkl. MwST.]]*Tabelle13[[#This Row],[MwSt. Satz]],"Rg.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64" t="str">
        <f>IF(AND(C550&gt;='Umrechnungskurse und Konstanten'!$C$5,C550&lt;='Umrechnungskurse und Konstanten'!$D$7),"Periode ok.","falsche Periode")</f>
        <v>falsche Periode</v>
      </c>
    </row>
    <row r="551" spans="2:14" x14ac:dyDescent="0.3">
      <c r="B551" s="35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IF(F551="EUR",Tabelle13[[#This Row],[Betrag exkl. MwST.]]*Tabelle13[[#This Row],[MwSt. Satz]],"Rg.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64" t="str">
        <f>IF(AND(C551&gt;='Umrechnungskurse und Konstanten'!$C$5,C551&lt;='Umrechnungskurse und Konstanten'!$D$7),"Periode ok.","falsche Periode")</f>
        <v>falsche Periode</v>
      </c>
    </row>
    <row r="552" spans="2:14" x14ac:dyDescent="0.3">
      <c r="B552" s="35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IF(F552="EUR",Tabelle13[[#This Row],[Betrag exkl. MwST.]]*Tabelle13[[#This Row],[MwSt. Satz]],"Rg.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64" t="str">
        <f>IF(AND(C552&gt;='Umrechnungskurse und Konstanten'!$C$5,C552&lt;='Umrechnungskurse und Konstanten'!$D$7),"Periode ok.","falsche Periode")</f>
        <v>falsche Periode</v>
      </c>
    </row>
    <row r="553" spans="2:14" x14ac:dyDescent="0.3">
      <c r="B553" s="35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IF(F553="EUR",Tabelle13[[#This Row],[Betrag exkl. MwST.]]*Tabelle13[[#This Row],[MwSt. Satz]],"Rg.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64" t="str">
        <f>IF(AND(C553&gt;='Umrechnungskurse und Konstanten'!$C$5,C553&lt;='Umrechnungskurse und Konstanten'!$D$7),"Periode ok.","falsche Periode")</f>
        <v>falsche Periode</v>
      </c>
    </row>
    <row r="554" spans="2:14" x14ac:dyDescent="0.3">
      <c r="B554" s="35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IF(F554="EUR",Tabelle13[[#This Row],[Betrag exkl. MwST.]]*Tabelle13[[#This Row],[MwSt. Satz]],"Rg.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64" t="str">
        <f>IF(AND(C554&gt;='Umrechnungskurse und Konstanten'!$C$5,C554&lt;='Umrechnungskurse und Konstanten'!$D$7),"Periode ok.","falsche Periode")</f>
        <v>falsche Periode</v>
      </c>
    </row>
    <row r="555" spans="2:14" x14ac:dyDescent="0.3">
      <c r="B555" s="35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IF(F555="EUR",Tabelle13[[#This Row],[Betrag exkl. MwST.]]*Tabelle13[[#This Row],[MwSt. Satz]],"Rg.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64" t="str">
        <f>IF(AND(C555&gt;='Umrechnungskurse und Konstanten'!$C$5,C555&lt;='Umrechnungskurse und Konstanten'!$D$7),"Periode ok.","falsche Periode")</f>
        <v>falsche Periode</v>
      </c>
    </row>
    <row r="556" spans="2:14" x14ac:dyDescent="0.3">
      <c r="B556" s="35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IF(F556="EUR",Tabelle13[[#This Row],[Betrag exkl. MwST.]]*Tabelle13[[#This Row],[MwSt. Satz]],"Rg.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64" t="str">
        <f>IF(AND(C556&gt;='Umrechnungskurse und Konstanten'!$C$5,C556&lt;='Umrechnungskurse und Konstanten'!$D$7),"Periode ok.","falsche Periode")</f>
        <v>falsche Periode</v>
      </c>
    </row>
    <row r="557" spans="2:14" x14ac:dyDescent="0.3">
      <c r="B557" s="35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IF(F557="EUR",Tabelle13[[#This Row],[Betrag exkl. MwST.]]*Tabelle13[[#This Row],[MwSt. Satz]],"Rg.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64" t="str">
        <f>IF(AND(C557&gt;='Umrechnungskurse und Konstanten'!$C$5,C557&lt;='Umrechnungskurse und Konstanten'!$D$7),"Periode ok.","falsche Periode")</f>
        <v>falsche Periode</v>
      </c>
    </row>
    <row r="558" spans="2:14" x14ac:dyDescent="0.3">
      <c r="B558" s="35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IF(F558="EUR",Tabelle13[[#This Row],[Betrag exkl. MwST.]]*Tabelle13[[#This Row],[MwSt. Satz]],"Rg.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64" t="str">
        <f>IF(AND(C558&gt;='Umrechnungskurse und Konstanten'!$C$5,C558&lt;='Umrechnungskurse und Konstanten'!$D$7),"Periode ok.","falsche Periode")</f>
        <v>falsche Periode</v>
      </c>
    </row>
    <row r="559" spans="2:14" x14ac:dyDescent="0.3">
      <c r="B559" s="35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IF(F559="EUR",Tabelle13[[#This Row],[Betrag exkl. MwST.]]*Tabelle13[[#This Row],[MwSt. Satz]],"Rg.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64" t="str">
        <f>IF(AND(C559&gt;='Umrechnungskurse und Konstanten'!$C$5,C559&lt;='Umrechnungskurse und Konstanten'!$D$7),"Periode ok.","falsche Periode")</f>
        <v>falsche Periode</v>
      </c>
    </row>
    <row r="560" spans="2:14" x14ac:dyDescent="0.3">
      <c r="B560" s="35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IF(F560="EUR",Tabelle13[[#This Row],[Betrag exkl. MwST.]]*Tabelle13[[#This Row],[MwSt. Satz]],"Rg.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64" t="str">
        <f>IF(AND(C560&gt;='Umrechnungskurse und Konstanten'!$C$5,C560&lt;='Umrechnungskurse und Konstanten'!$D$7),"Periode ok.","falsche Periode")</f>
        <v>falsche Periode</v>
      </c>
    </row>
    <row r="561" spans="2:14" x14ac:dyDescent="0.3">
      <c r="B561" s="35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IF(F561="EUR",Tabelle13[[#This Row],[Betrag exkl. MwST.]]*Tabelle13[[#This Row],[MwSt. Satz]],"Rg.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64" t="str">
        <f>IF(AND(C561&gt;='Umrechnungskurse und Konstanten'!$C$5,C561&lt;='Umrechnungskurse und Konstanten'!$D$7),"Periode ok.","falsche Periode")</f>
        <v>falsche Periode</v>
      </c>
    </row>
    <row r="562" spans="2:14" x14ac:dyDescent="0.3">
      <c r="B562" s="35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IF(F562="EUR",Tabelle13[[#This Row],[Betrag exkl. MwST.]]*Tabelle13[[#This Row],[MwSt. Satz]],"Rg.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64" t="str">
        <f>IF(AND(C562&gt;='Umrechnungskurse und Konstanten'!$C$5,C562&lt;='Umrechnungskurse und Konstanten'!$D$7),"Periode ok.","falsche Periode")</f>
        <v>falsche Periode</v>
      </c>
    </row>
    <row r="563" spans="2:14" x14ac:dyDescent="0.3">
      <c r="B563" s="35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IF(F563="EUR",Tabelle13[[#This Row],[Betrag exkl. MwST.]]*Tabelle13[[#This Row],[MwSt. Satz]],"Rg.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64" t="str">
        <f>IF(AND(C563&gt;='Umrechnungskurse und Konstanten'!$C$5,C563&lt;='Umrechnungskurse und Konstanten'!$D$7),"Periode ok.","falsche Periode")</f>
        <v>falsche Periode</v>
      </c>
    </row>
    <row r="564" spans="2:14" x14ac:dyDescent="0.3">
      <c r="B564" s="35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IF(F564="EUR",Tabelle13[[#This Row],[Betrag exkl. MwST.]]*Tabelle13[[#This Row],[MwSt. Satz]],"Rg.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64" t="str">
        <f>IF(AND(C564&gt;='Umrechnungskurse und Konstanten'!$C$5,C564&lt;='Umrechnungskurse und Konstanten'!$D$7),"Periode ok.","falsche Periode")</f>
        <v>falsche Periode</v>
      </c>
    </row>
    <row r="565" spans="2:14" x14ac:dyDescent="0.3">
      <c r="B565" s="35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IF(F565="EUR",Tabelle13[[#This Row],[Betrag exkl. MwST.]]*Tabelle13[[#This Row],[MwSt. Satz]],"Rg.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64" t="str">
        <f>IF(AND(C565&gt;='Umrechnungskurse und Konstanten'!$C$5,C565&lt;='Umrechnungskurse und Konstanten'!$D$7),"Periode ok.","falsche Periode")</f>
        <v>falsche Periode</v>
      </c>
    </row>
    <row r="566" spans="2:14" x14ac:dyDescent="0.3">
      <c r="B566" s="35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IF(F566="EUR",Tabelle13[[#This Row],[Betrag exkl. MwST.]]*Tabelle13[[#This Row],[MwSt. Satz]],"Rg.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64" t="str">
        <f>IF(AND(C566&gt;='Umrechnungskurse und Konstanten'!$C$5,C566&lt;='Umrechnungskurse und Konstanten'!$D$7),"Periode ok.","falsche Periode")</f>
        <v>falsche Periode</v>
      </c>
    </row>
    <row r="567" spans="2:14" x14ac:dyDescent="0.3">
      <c r="B567" s="35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IF(F567="EUR",Tabelle13[[#This Row],[Betrag exkl. MwST.]]*Tabelle13[[#This Row],[MwSt. Satz]],"Rg.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64" t="str">
        <f>IF(AND(C567&gt;='Umrechnungskurse und Konstanten'!$C$5,C567&lt;='Umrechnungskurse und Konstanten'!$D$7),"Periode ok.","falsche Periode")</f>
        <v>falsche Periode</v>
      </c>
    </row>
    <row r="568" spans="2:14" x14ac:dyDescent="0.3">
      <c r="B568" s="35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IF(F568="EUR",Tabelle13[[#This Row],[Betrag exkl. MwST.]]*Tabelle13[[#This Row],[MwSt. Satz]],"Rg.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64" t="str">
        <f>IF(AND(C568&gt;='Umrechnungskurse und Konstanten'!$C$5,C568&lt;='Umrechnungskurse und Konstanten'!$D$7),"Periode ok.","falsche Periode")</f>
        <v>falsche Periode</v>
      </c>
    </row>
    <row r="569" spans="2:14" x14ac:dyDescent="0.3">
      <c r="B569" s="35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IF(F569="EUR",Tabelle13[[#This Row],[Betrag exkl. MwST.]]*Tabelle13[[#This Row],[MwSt. Satz]],"Rg.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64" t="str">
        <f>IF(AND(C569&gt;='Umrechnungskurse und Konstanten'!$C$5,C569&lt;='Umrechnungskurse und Konstanten'!$D$7),"Periode ok.","falsche Periode")</f>
        <v>falsche Periode</v>
      </c>
    </row>
    <row r="570" spans="2:14" x14ac:dyDescent="0.3">
      <c r="B570" s="35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IF(F570="EUR",Tabelle13[[#This Row],[Betrag exkl. MwST.]]*Tabelle13[[#This Row],[MwSt. Satz]],"Rg.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64" t="str">
        <f>IF(AND(C570&gt;='Umrechnungskurse und Konstanten'!$C$5,C570&lt;='Umrechnungskurse und Konstanten'!$D$7),"Periode ok.","falsche Periode")</f>
        <v>falsche Periode</v>
      </c>
    </row>
    <row r="571" spans="2:14" x14ac:dyDescent="0.3">
      <c r="B571" s="35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IF(F571="EUR",Tabelle13[[#This Row],[Betrag exkl. MwST.]]*Tabelle13[[#This Row],[MwSt. Satz]],"Rg.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64" t="str">
        <f>IF(AND(C571&gt;='Umrechnungskurse und Konstanten'!$C$5,C571&lt;='Umrechnungskurse und Konstanten'!$D$7),"Periode ok.","falsche Periode")</f>
        <v>falsche Periode</v>
      </c>
    </row>
    <row r="572" spans="2:14" x14ac:dyDescent="0.3">
      <c r="B572" s="35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IF(F572="EUR",Tabelle13[[#This Row],[Betrag exkl. MwST.]]*Tabelle13[[#This Row],[MwSt. Satz]],"Rg.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64" t="str">
        <f>IF(AND(C572&gt;='Umrechnungskurse und Konstanten'!$C$5,C572&lt;='Umrechnungskurse und Konstanten'!$D$7),"Periode ok.","falsche Periode")</f>
        <v>falsche Periode</v>
      </c>
    </row>
    <row r="573" spans="2:14" x14ac:dyDescent="0.3">
      <c r="B573" s="35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IF(F573="EUR",Tabelle13[[#This Row],[Betrag exkl. MwST.]]*Tabelle13[[#This Row],[MwSt. Satz]],"Rg.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64" t="str">
        <f>IF(AND(C573&gt;='Umrechnungskurse und Konstanten'!$C$5,C573&lt;='Umrechnungskurse und Konstanten'!$D$7),"Periode ok.","falsche Periode")</f>
        <v>falsche Periode</v>
      </c>
    </row>
    <row r="574" spans="2:14" x14ac:dyDescent="0.3">
      <c r="B574" s="35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IF(F574="EUR",Tabelle13[[#This Row],[Betrag exkl. MwST.]]*Tabelle13[[#This Row],[MwSt. Satz]],"Rg.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64" t="str">
        <f>IF(AND(C574&gt;='Umrechnungskurse und Konstanten'!$C$5,C574&lt;='Umrechnungskurse und Konstanten'!$D$7),"Periode ok.","falsche Periode")</f>
        <v>falsche Periode</v>
      </c>
    </row>
    <row r="575" spans="2:14" x14ac:dyDescent="0.3">
      <c r="B575" s="35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IF(F575="EUR",Tabelle13[[#This Row],[Betrag exkl. MwST.]]*Tabelle13[[#This Row],[MwSt. Satz]],"Rg.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64" t="str">
        <f>IF(AND(C575&gt;='Umrechnungskurse und Konstanten'!$C$5,C575&lt;='Umrechnungskurse und Konstanten'!$D$7),"Periode ok.","falsche Periode")</f>
        <v>falsche Periode</v>
      </c>
    </row>
    <row r="576" spans="2:14" x14ac:dyDescent="0.3">
      <c r="B576" s="35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IF(F576="EUR",Tabelle13[[#This Row],[Betrag exkl. MwST.]]*Tabelle13[[#This Row],[MwSt. Satz]],"Rg.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64" t="str">
        <f>IF(AND(C576&gt;='Umrechnungskurse und Konstanten'!$C$5,C576&lt;='Umrechnungskurse und Konstanten'!$D$7),"Periode ok.","falsche Periode")</f>
        <v>falsche Periode</v>
      </c>
    </row>
    <row r="577" spans="2:14" x14ac:dyDescent="0.3">
      <c r="B577" s="35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IF(F577="EUR",Tabelle13[[#This Row],[Betrag exkl. MwST.]]*Tabelle13[[#This Row],[MwSt. Satz]],"Rg.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64" t="str">
        <f>IF(AND(C577&gt;='Umrechnungskurse und Konstanten'!$C$5,C577&lt;='Umrechnungskurse und Konstanten'!$D$7),"Periode ok.","falsche Periode")</f>
        <v>falsche Periode</v>
      </c>
    </row>
    <row r="578" spans="2:14" x14ac:dyDescent="0.3">
      <c r="B578" s="35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IF(F578="EUR",Tabelle13[[#This Row],[Betrag exkl. MwST.]]*Tabelle13[[#This Row],[MwSt. Satz]],"Rg.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64" t="str">
        <f>IF(AND(C578&gt;='Umrechnungskurse und Konstanten'!$C$5,C578&lt;='Umrechnungskurse und Konstanten'!$D$7),"Periode ok.","falsche Periode")</f>
        <v>falsche Periode</v>
      </c>
    </row>
    <row r="579" spans="2:14" x14ac:dyDescent="0.3">
      <c r="B579" s="35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IF(F579="EUR",Tabelle13[[#This Row],[Betrag exkl. MwST.]]*Tabelle13[[#This Row],[MwSt. Satz]],"Rg.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64" t="str">
        <f>IF(AND(C579&gt;='Umrechnungskurse und Konstanten'!$C$5,C579&lt;='Umrechnungskurse und Konstanten'!$D$7),"Periode ok.","falsche Periode")</f>
        <v>falsche Periode</v>
      </c>
    </row>
    <row r="580" spans="2:14" x14ac:dyDescent="0.3">
      <c r="B580" s="35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IF(F580="EUR",Tabelle13[[#This Row],[Betrag exkl. MwST.]]*Tabelle13[[#This Row],[MwSt. Satz]],"Rg.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64" t="str">
        <f>IF(AND(C580&gt;='Umrechnungskurse und Konstanten'!$C$5,C580&lt;='Umrechnungskurse und Konstanten'!$D$7),"Periode ok.","falsche Periode")</f>
        <v>falsche Periode</v>
      </c>
    </row>
    <row r="581" spans="2:14" x14ac:dyDescent="0.3">
      <c r="B581" s="35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IF(F581="EUR",Tabelle13[[#This Row],[Betrag exkl. MwST.]]*Tabelle13[[#This Row],[MwSt. Satz]],"Rg.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64" t="str">
        <f>IF(AND(C581&gt;='Umrechnungskurse und Konstanten'!$C$5,C581&lt;='Umrechnungskurse und Konstanten'!$D$7),"Periode ok.","falsche Periode")</f>
        <v>falsche Periode</v>
      </c>
    </row>
    <row r="582" spans="2:14" x14ac:dyDescent="0.3">
      <c r="B582" s="35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IF(F582="EUR",Tabelle13[[#This Row],[Betrag exkl. MwST.]]*Tabelle13[[#This Row],[MwSt. Satz]],"Rg.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64" t="str">
        <f>IF(AND(C582&gt;='Umrechnungskurse und Konstanten'!$C$5,C582&lt;='Umrechnungskurse und Konstanten'!$D$7),"Periode ok.","falsche Periode")</f>
        <v>falsche Periode</v>
      </c>
    </row>
    <row r="583" spans="2:14" x14ac:dyDescent="0.3">
      <c r="B583" s="35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IF(F583="EUR",Tabelle13[[#This Row],[Betrag exkl. MwST.]]*Tabelle13[[#This Row],[MwSt. Satz]],"Rg.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64" t="str">
        <f>IF(AND(C583&gt;='Umrechnungskurse und Konstanten'!$C$5,C583&lt;='Umrechnungskurse und Konstanten'!$D$7),"Periode ok.","falsche Periode")</f>
        <v>falsche Periode</v>
      </c>
    </row>
    <row r="584" spans="2:14" x14ac:dyDescent="0.3">
      <c r="B584" s="35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IF(F584="EUR",Tabelle13[[#This Row],[Betrag exkl. MwST.]]*Tabelle13[[#This Row],[MwSt. Satz]],"Rg.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64" t="str">
        <f>IF(AND(C584&gt;='Umrechnungskurse und Konstanten'!$C$5,C584&lt;='Umrechnungskurse und Konstanten'!$D$7),"Periode ok.","falsche Periode")</f>
        <v>falsche Periode</v>
      </c>
    </row>
    <row r="585" spans="2:14" x14ac:dyDescent="0.3">
      <c r="B585" s="35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IF(F585="EUR",Tabelle13[[#This Row],[Betrag exkl. MwST.]]*Tabelle13[[#This Row],[MwSt. Satz]],"Rg.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64" t="str">
        <f>IF(AND(C585&gt;='Umrechnungskurse und Konstanten'!$C$5,C585&lt;='Umrechnungskurse und Konstanten'!$D$7),"Periode ok.","falsche Periode")</f>
        <v>falsche Periode</v>
      </c>
    </row>
    <row r="586" spans="2:14" x14ac:dyDescent="0.3">
      <c r="B586" s="35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IF(F586="EUR",Tabelle13[[#This Row],[Betrag exkl. MwST.]]*Tabelle13[[#This Row],[MwSt. Satz]],"Rg.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64" t="str">
        <f>IF(AND(C586&gt;='Umrechnungskurse und Konstanten'!$C$5,C586&lt;='Umrechnungskurse und Konstanten'!$D$7),"Periode ok.","falsche Periode")</f>
        <v>falsche Periode</v>
      </c>
    </row>
    <row r="587" spans="2:14" x14ac:dyDescent="0.3">
      <c r="B587" s="35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IF(F587="EUR",Tabelle13[[#This Row],[Betrag exkl. MwST.]]*Tabelle13[[#This Row],[MwSt. Satz]],"Rg.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64" t="str">
        <f>IF(AND(C587&gt;='Umrechnungskurse und Konstanten'!$C$5,C587&lt;='Umrechnungskurse und Konstanten'!$D$7),"Periode ok.","falsche Periode")</f>
        <v>falsche Periode</v>
      </c>
    </row>
    <row r="588" spans="2:14" x14ac:dyDescent="0.3">
      <c r="B588" s="35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IF(F588="EUR",Tabelle13[[#This Row],[Betrag exkl. MwST.]]*Tabelle13[[#This Row],[MwSt. Satz]],"Rg.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64" t="str">
        <f>IF(AND(C588&gt;='Umrechnungskurse und Konstanten'!$C$5,C588&lt;='Umrechnungskurse und Konstanten'!$D$7),"Periode ok.","falsche Periode")</f>
        <v>falsche Periode</v>
      </c>
    </row>
    <row r="589" spans="2:14" x14ac:dyDescent="0.3">
      <c r="B589" s="35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IF(F589="EUR",Tabelle13[[#This Row],[Betrag exkl. MwST.]]*Tabelle13[[#This Row],[MwSt. Satz]],"Rg.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64" t="str">
        <f>IF(AND(C589&gt;='Umrechnungskurse und Konstanten'!$C$5,C589&lt;='Umrechnungskurse und Konstanten'!$D$7),"Periode ok.","falsche Periode")</f>
        <v>falsche Periode</v>
      </c>
    </row>
    <row r="590" spans="2:14" x14ac:dyDescent="0.3">
      <c r="B590" s="35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IF(F590="EUR",Tabelle13[[#This Row],[Betrag exkl. MwST.]]*Tabelle13[[#This Row],[MwSt. Satz]],"Rg.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64" t="str">
        <f>IF(AND(C590&gt;='Umrechnungskurse und Konstanten'!$C$5,C590&lt;='Umrechnungskurse und Konstanten'!$D$7),"Periode ok.","falsche Periode")</f>
        <v>falsche Periode</v>
      </c>
    </row>
    <row r="591" spans="2:14" x14ac:dyDescent="0.3">
      <c r="B591" s="35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IF(F591="EUR",Tabelle13[[#This Row],[Betrag exkl. MwST.]]*Tabelle13[[#This Row],[MwSt. Satz]],"Rg.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64" t="str">
        <f>IF(AND(C591&gt;='Umrechnungskurse und Konstanten'!$C$5,C591&lt;='Umrechnungskurse und Konstanten'!$D$7),"Periode ok.","falsche Periode")</f>
        <v>falsche Periode</v>
      </c>
    </row>
    <row r="592" spans="2:14" x14ac:dyDescent="0.3">
      <c r="B592" s="35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IF(F592="EUR",Tabelle13[[#This Row],[Betrag exkl. MwST.]]*Tabelle13[[#This Row],[MwSt. Satz]],"Rg.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64" t="str">
        <f>IF(AND(C592&gt;='Umrechnungskurse und Konstanten'!$C$5,C592&lt;='Umrechnungskurse und Konstanten'!$D$7),"Periode ok.","falsche Periode")</f>
        <v>falsche Periode</v>
      </c>
    </row>
    <row r="593" spans="2:14" x14ac:dyDescent="0.3">
      <c r="B593" s="35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IF(F593="EUR",Tabelle13[[#This Row],[Betrag exkl. MwST.]]*Tabelle13[[#This Row],[MwSt. Satz]],"Rg.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64" t="str">
        <f>IF(AND(C593&gt;='Umrechnungskurse und Konstanten'!$C$5,C593&lt;='Umrechnungskurse und Konstanten'!$D$7),"Periode ok.","falsche Periode")</f>
        <v>falsche Periode</v>
      </c>
    </row>
    <row r="594" spans="2:14" x14ac:dyDescent="0.3">
      <c r="B594" s="35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IF(F594="EUR",Tabelle13[[#This Row],[Betrag exkl. MwST.]]*Tabelle13[[#This Row],[MwSt. Satz]],"Rg.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64" t="str">
        <f>IF(AND(C594&gt;='Umrechnungskurse und Konstanten'!$C$5,C594&lt;='Umrechnungskurse und Konstanten'!$D$7),"Periode ok.","falsche Periode")</f>
        <v>falsche Periode</v>
      </c>
    </row>
    <row r="595" spans="2:14" x14ac:dyDescent="0.3">
      <c r="B595" s="35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IF(F595="EUR",Tabelle13[[#This Row],[Betrag exkl. MwST.]]*Tabelle13[[#This Row],[MwSt. Satz]],"Rg.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64" t="str">
        <f>IF(AND(C595&gt;='Umrechnungskurse und Konstanten'!$C$5,C595&lt;='Umrechnungskurse und Konstanten'!$D$7),"Periode ok.","falsche Periode")</f>
        <v>falsche Periode</v>
      </c>
    </row>
    <row r="596" spans="2:14" x14ac:dyDescent="0.3">
      <c r="B596" s="35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IF(F596="EUR",Tabelle13[[#This Row],[Betrag exkl. MwST.]]*Tabelle13[[#This Row],[MwSt. Satz]],"Rg.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64" t="str">
        <f>IF(AND(C596&gt;='Umrechnungskurse und Konstanten'!$C$5,C596&lt;='Umrechnungskurse und Konstanten'!$D$7),"Periode ok.","falsche Periode")</f>
        <v>falsche Periode</v>
      </c>
    </row>
    <row r="597" spans="2:14" x14ac:dyDescent="0.3">
      <c r="B597" s="35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IF(F597="EUR",Tabelle13[[#This Row],[Betrag exkl. MwST.]]*Tabelle13[[#This Row],[MwSt. Satz]],"Rg.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64" t="str">
        <f>IF(AND(C597&gt;='Umrechnungskurse und Konstanten'!$C$5,C597&lt;='Umrechnungskurse und Konstanten'!$D$7),"Periode ok.","falsche Periode")</f>
        <v>falsche Periode</v>
      </c>
    </row>
    <row r="598" spans="2:14" x14ac:dyDescent="0.3">
      <c r="B598" s="35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IF(F598="EUR",Tabelle13[[#This Row],[Betrag exkl. MwST.]]*Tabelle13[[#This Row],[MwSt. Satz]],"Rg.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64" t="str">
        <f>IF(AND(C598&gt;='Umrechnungskurse und Konstanten'!$C$5,C598&lt;='Umrechnungskurse und Konstanten'!$D$7),"Periode ok.","falsche Periode")</f>
        <v>falsche Periode</v>
      </c>
    </row>
    <row r="599" spans="2:14" x14ac:dyDescent="0.3">
      <c r="B599" s="35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IF(F599="EUR",Tabelle13[[#This Row],[Betrag exkl. MwST.]]*Tabelle13[[#This Row],[MwSt. Satz]],"Rg.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64" t="str">
        <f>IF(AND(C599&gt;='Umrechnungskurse und Konstanten'!$C$5,C599&lt;='Umrechnungskurse und Konstanten'!$D$7),"Periode ok.","falsche Periode")</f>
        <v>falsche Periode</v>
      </c>
    </row>
    <row r="600" spans="2:14" x14ac:dyDescent="0.3">
      <c r="B600" s="35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IF(F600="EUR",Tabelle13[[#This Row],[Betrag exkl. MwST.]]*Tabelle13[[#This Row],[MwSt. Satz]],"Rg.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64" t="str">
        <f>IF(AND(C600&gt;='Umrechnungskurse und Konstanten'!$C$5,C600&lt;='Umrechnungskurse und Konstanten'!$D$7),"Periode ok.","falsche Periode")</f>
        <v>falsche Periode</v>
      </c>
    </row>
    <row r="601" spans="2:14" x14ac:dyDescent="0.3">
      <c r="B601" s="35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IF(F601="EUR",Tabelle13[[#This Row],[Betrag exkl. MwST.]]*Tabelle13[[#This Row],[MwSt. Satz]],"Rg.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64" t="str">
        <f>IF(AND(C601&gt;='Umrechnungskurse und Konstanten'!$C$5,C601&lt;='Umrechnungskurse und Konstanten'!$D$7),"Periode ok.","falsche Periode")</f>
        <v>falsche Periode</v>
      </c>
    </row>
    <row r="602" spans="2:14" x14ac:dyDescent="0.3">
      <c r="B602" s="35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IF(F602="EUR",Tabelle13[[#This Row],[Betrag exkl. MwST.]]*Tabelle13[[#This Row],[MwSt. Satz]],"Rg.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64" t="str">
        <f>IF(AND(C602&gt;='Umrechnungskurse und Konstanten'!$C$5,C602&lt;='Umrechnungskurse und Konstanten'!$D$7),"Periode ok.","falsche Periode")</f>
        <v>falsche Periode</v>
      </c>
    </row>
    <row r="603" spans="2:14" x14ac:dyDescent="0.3">
      <c r="B603" s="35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IF(F603="EUR",Tabelle13[[#This Row],[Betrag exkl. MwST.]]*Tabelle13[[#This Row],[MwSt. Satz]],"Rg.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64" t="str">
        <f>IF(AND(C603&gt;='Umrechnungskurse und Konstanten'!$C$5,C603&lt;='Umrechnungskurse und Konstanten'!$D$7),"Periode ok.","falsche Periode")</f>
        <v>falsche Periode</v>
      </c>
    </row>
    <row r="604" spans="2:14" x14ac:dyDescent="0.3">
      <c r="B604" s="35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IF(F604="EUR",Tabelle13[[#This Row],[Betrag exkl. MwST.]]*Tabelle13[[#This Row],[MwSt. Satz]],"Rg.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64" t="str">
        <f>IF(AND(C604&gt;='Umrechnungskurse und Konstanten'!$C$5,C604&lt;='Umrechnungskurse und Konstanten'!$D$7),"Periode ok.","falsche Periode")</f>
        <v>falsche Periode</v>
      </c>
    </row>
    <row r="605" spans="2:14" x14ac:dyDescent="0.3">
      <c r="B605" s="35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IF(F605="EUR",Tabelle13[[#This Row],[Betrag exkl. MwST.]]*Tabelle13[[#This Row],[MwSt. Satz]],"Rg.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64" t="str">
        <f>IF(AND(C605&gt;='Umrechnungskurse und Konstanten'!$C$5,C605&lt;='Umrechnungskurse und Konstanten'!$D$7),"Periode ok.","falsche Periode")</f>
        <v>falsche Periode</v>
      </c>
    </row>
    <row r="606" spans="2:14" x14ac:dyDescent="0.3">
      <c r="B606" s="35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IF(F606="EUR",Tabelle13[[#This Row],[Betrag exkl. MwST.]]*Tabelle13[[#This Row],[MwSt. Satz]],"Rg.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64" t="str">
        <f>IF(AND(C606&gt;='Umrechnungskurse und Konstanten'!$C$5,C606&lt;='Umrechnungskurse und Konstanten'!$D$7),"Periode ok.","falsche Periode")</f>
        <v>falsche Periode</v>
      </c>
    </row>
    <row r="607" spans="2:14" x14ac:dyDescent="0.3">
      <c r="B607" s="35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IF(F607="EUR",Tabelle13[[#This Row],[Betrag exkl. MwST.]]*Tabelle13[[#This Row],[MwSt. Satz]],"Rg.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64" t="str">
        <f>IF(AND(C607&gt;='Umrechnungskurse und Konstanten'!$C$5,C607&lt;='Umrechnungskurse und Konstanten'!$D$7),"Periode ok.","falsche Periode")</f>
        <v>falsche Periode</v>
      </c>
    </row>
    <row r="608" spans="2:14" x14ac:dyDescent="0.3">
      <c r="B608" s="35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IF(F608="EUR",Tabelle13[[#This Row],[Betrag exkl. MwST.]]*Tabelle13[[#This Row],[MwSt. Satz]],"Rg.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64" t="str">
        <f>IF(AND(C608&gt;='Umrechnungskurse und Konstanten'!$C$5,C608&lt;='Umrechnungskurse und Konstanten'!$D$7),"Periode ok.","falsche Periode")</f>
        <v>falsche Periode</v>
      </c>
    </row>
    <row r="609" spans="2:14" x14ac:dyDescent="0.3">
      <c r="B609" s="35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IF(F609="EUR",Tabelle13[[#This Row],[Betrag exkl. MwST.]]*Tabelle13[[#This Row],[MwSt. Satz]],"Rg.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64" t="str">
        <f>IF(AND(C609&gt;='Umrechnungskurse und Konstanten'!$C$5,C609&lt;='Umrechnungskurse und Konstanten'!$D$7),"Periode ok.","falsche Periode")</f>
        <v>falsche Periode</v>
      </c>
    </row>
    <row r="610" spans="2:14" x14ac:dyDescent="0.3">
      <c r="B610" s="35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IF(F610="EUR",Tabelle13[[#This Row],[Betrag exkl. MwST.]]*Tabelle13[[#This Row],[MwSt. Satz]],"Rg.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64" t="str">
        <f>IF(AND(C610&gt;='Umrechnungskurse und Konstanten'!$C$5,C610&lt;='Umrechnungskurse und Konstanten'!$D$7),"Periode ok.","falsche Periode")</f>
        <v>falsche Periode</v>
      </c>
    </row>
    <row r="611" spans="2:14" x14ac:dyDescent="0.3">
      <c r="B611" s="35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IF(F611="EUR",Tabelle13[[#This Row],[Betrag exkl. MwST.]]*Tabelle13[[#This Row],[MwSt. Satz]],"Rg.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64" t="str">
        <f>IF(AND(C611&gt;='Umrechnungskurse und Konstanten'!$C$5,C611&lt;='Umrechnungskurse und Konstanten'!$D$7),"Periode ok.","falsche Periode")</f>
        <v>falsche Periode</v>
      </c>
    </row>
    <row r="612" spans="2:14" x14ac:dyDescent="0.3">
      <c r="B612" s="35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IF(F612="EUR",Tabelle13[[#This Row],[Betrag exkl. MwST.]]*Tabelle13[[#This Row],[MwSt. Satz]],"Rg.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64" t="str">
        <f>IF(AND(C612&gt;='Umrechnungskurse und Konstanten'!$C$5,C612&lt;='Umrechnungskurse und Konstanten'!$D$7),"Periode ok.","falsche Periode")</f>
        <v>falsche Periode</v>
      </c>
    </row>
    <row r="613" spans="2:14" x14ac:dyDescent="0.3">
      <c r="B613" s="35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IF(F613="EUR",Tabelle13[[#This Row],[Betrag exkl. MwST.]]*Tabelle13[[#This Row],[MwSt. Satz]],"Rg.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64" t="str">
        <f>IF(AND(C613&gt;='Umrechnungskurse und Konstanten'!$C$5,C613&lt;='Umrechnungskurse und Konstanten'!$D$7),"Periode ok.","falsche Periode")</f>
        <v>falsche Periode</v>
      </c>
    </row>
    <row r="614" spans="2:14" x14ac:dyDescent="0.3">
      <c r="B614" s="35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IF(F614="EUR",Tabelle13[[#This Row],[Betrag exkl. MwST.]]*Tabelle13[[#This Row],[MwSt. Satz]],"Rg.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64" t="str">
        <f>IF(AND(C614&gt;='Umrechnungskurse und Konstanten'!$C$5,C614&lt;='Umrechnungskurse und Konstanten'!$D$7),"Periode ok.","falsche Periode")</f>
        <v>falsche Periode</v>
      </c>
    </row>
    <row r="615" spans="2:14" x14ac:dyDescent="0.3">
      <c r="B615" s="35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IF(F615="EUR",Tabelle13[[#This Row],[Betrag exkl. MwST.]]*Tabelle13[[#This Row],[MwSt. Satz]],"Rg.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64" t="str">
        <f>IF(AND(C615&gt;='Umrechnungskurse und Konstanten'!$C$5,C615&lt;='Umrechnungskurse und Konstanten'!$D$7),"Periode ok.","falsche Periode")</f>
        <v>falsche Periode</v>
      </c>
    </row>
    <row r="616" spans="2:14" x14ac:dyDescent="0.3">
      <c r="B616" s="35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IF(F616="EUR",Tabelle13[[#This Row],[Betrag exkl. MwST.]]*Tabelle13[[#This Row],[MwSt. Satz]],"Rg.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64" t="str">
        <f>IF(AND(C616&gt;='Umrechnungskurse und Konstanten'!$C$5,C616&lt;='Umrechnungskurse und Konstanten'!$D$7),"Periode ok.","falsche Periode")</f>
        <v>falsche Periode</v>
      </c>
    </row>
    <row r="617" spans="2:14" x14ac:dyDescent="0.3">
      <c r="B617" s="35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IF(F617="EUR",Tabelle13[[#This Row],[Betrag exkl. MwST.]]*Tabelle13[[#This Row],[MwSt. Satz]],"Rg.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64" t="str">
        <f>IF(AND(C617&gt;='Umrechnungskurse und Konstanten'!$C$5,C617&lt;='Umrechnungskurse und Konstanten'!$D$7),"Periode ok.","falsche Periode")</f>
        <v>falsche Periode</v>
      </c>
    </row>
    <row r="618" spans="2:14" x14ac:dyDescent="0.3">
      <c r="B618" s="35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IF(F618="EUR",Tabelle13[[#This Row],[Betrag exkl. MwST.]]*Tabelle13[[#This Row],[MwSt. Satz]],"Rg.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64" t="str">
        <f>IF(AND(C618&gt;='Umrechnungskurse und Konstanten'!$C$5,C618&lt;='Umrechnungskurse und Konstanten'!$D$7),"Periode ok.","falsche Periode")</f>
        <v>falsche Periode</v>
      </c>
    </row>
    <row r="619" spans="2:14" x14ac:dyDescent="0.3">
      <c r="B619" s="35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IF(F619="EUR",Tabelle13[[#This Row],[Betrag exkl. MwST.]]*Tabelle13[[#This Row],[MwSt. Satz]],"Rg.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64" t="str">
        <f>IF(AND(C619&gt;='Umrechnungskurse und Konstanten'!$C$5,C619&lt;='Umrechnungskurse und Konstanten'!$D$7),"Periode ok.","falsche Periode")</f>
        <v>falsche Periode</v>
      </c>
    </row>
    <row r="620" spans="2:14" x14ac:dyDescent="0.3">
      <c r="B620" s="35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IF(F620="EUR",Tabelle13[[#This Row],[Betrag exkl. MwST.]]*Tabelle13[[#This Row],[MwSt. Satz]],"Rg.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64" t="str">
        <f>IF(AND(C620&gt;='Umrechnungskurse und Konstanten'!$C$5,C620&lt;='Umrechnungskurse und Konstanten'!$D$7),"Periode ok.","falsche Periode")</f>
        <v>falsche Periode</v>
      </c>
    </row>
    <row r="621" spans="2:14" x14ac:dyDescent="0.3">
      <c r="B621" s="35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IF(F621="EUR",Tabelle13[[#This Row],[Betrag exkl. MwST.]]*Tabelle13[[#This Row],[MwSt. Satz]],"Rg.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64" t="str">
        <f>IF(AND(C621&gt;='Umrechnungskurse und Konstanten'!$C$5,C621&lt;='Umrechnungskurse und Konstanten'!$D$7),"Periode ok.","falsche Periode")</f>
        <v>falsche Periode</v>
      </c>
    </row>
    <row r="622" spans="2:14" x14ac:dyDescent="0.3">
      <c r="B622" s="35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IF(F622="EUR",Tabelle13[[#This Row],[Betrag exkl. MwST.]]*Tabelle13[[#This Row],[MwSt. Satz]],"Rg.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64" t="str">
        <f>IF(AND(C622&gt;='Umrechnungskurse und Konstanten'!$C$5,C622&lt;='Umrechnungskurse und Konstanten'!$D$7),"Periode ok.","falsche Periode")</f>
        <v>falsche Periode</v>
      </c>
    </row>
    <row r="623" spans="2:14" x14ac:dyDescent="0.3">
      <c r="B623" s="35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IF(F623="EUR",Tabelle13[[#This Row],[Betrag exkl. MwST.]]*Tabelle13[[#This Row],[MwSt. Satz]],"Rg.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64" t="str">
        <f>IF(AND(C623&gt;='Umrechnungskurse und Konstanten'!$C$5,C623&lt;='Umrechnungskurse und Konstanten'!$D$7),"Periode ok.","falsche Periode")</f>
        <v>falsche Periode</v>
      </c>
    </row>
    <row r="624" spans="2:14" x14ac:dyDescent="0.3">
      <c r="B624" s="35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IF(F624="EUR",Tabelle13[[#This Row],[Betrag exkl. MwST.]]*Tabelle13[[#This Row],[MwSt. Satz]],"Rg.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64" t="str">
        <f>IF(AND(C624&gt;='Umrechnungskurse und Konstanten'!$C$5,C624&lt;='Umrechnungskurse und Konstanten'!$D$7),"Periode ok.","falsche Periode")</f>
        <v>falsche Periode</v>
      </c>
    </row>
    <row r="625" spans="2:14" x14ac:dyDescent="0.3">
      <c r="B625" s="35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IF(F625="EUR",Tabelle13[[#This Row],[Betrag exkl. MwST.]]*Tabelle13[[#This Row],[MwSt. Satz]],"Rg.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64" t="str">
        <f>IF(AND(C625&gt;='Umrechnungskurse und Konstanten'!$C$5,C625&lt;='Umrechnungskurse und Konstanten'!$D$7),"Periode ok.","falsche Periode")</f>
        <v>falsche Periode</v>
      </c>
    </row>
    <row r="626" spans="2:14" x14ac:dyDescent="0.3">
      <c r="B626" s="35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IF(F626="EUR",Tabelle13[[#This Row],[Betrag exkl. MwST.]]*Tabelle13[[#This Row],[MwSt. Satz]],"Rg.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64" t="str">
        <f>IF(AND(C626&gt;='Umrechnungskurse und Konstanten'!$C$5,C626&lt;='Umrechnungskurse und Konstanten'!$D$7),"Periode ok.","falsche Periode")</f>
        <v>falsche Periode</v>
      </c>
    </row>
    <row r="627" spans="2:14" x14ac:dyDescent="0.3">
      <c r="B627" s="35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IF(F627="EUR",Tabelle13[[#This Row],[Betrag exkl. MwST.]]*Tabelle13[[#This Row],[MwSt. Satz]],"Rg.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64" t="str">
        <f>IF(AND(C627&gt;='Umrechnungskurse und Konstanten'!$C$5,C627&lt;='Umrechnungskurse und Konstanten'!$D$7),"Periode ok.","falsche Periode")</f>
        <v>falsche Periode</v>
      </c>
    </row>
    <row r="628" spans="2:14" x14ac:dyDescent="0.3">
      <c r="B628" s="35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IF(F628="EUR",Tabelle13[[#This Row],[Betrag exkl. MwST.]]*Tabelle13[[#This Row],[MwSt. Satz]],"Rg.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64" t="str">
        <f>IF(AND(C628&gt;='Umrechnungskurse und Konstanten'!$C$5,C628&lt;='Umrechnungskurse und Konstanten'!$D$7),"Periode ok.","falsche Periode")</f>
        <v>falsche Periode</v>
      </c>
    </row>
    <row r="629" spans="2:14" x14ac:dyDescent="0.3">
      <c r="B629" s="35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IF(F629="EUR",Tabelle13[[#This Row],[Betrag exkl. MwST.]]*Tabelle13[[#This Row],[MwSt. Satz]],"Rg.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64" t="str">
        <f>IF(AND(C629&gt;='Umrechnungskurse und Konstanten'!$C$5,C629&lt;='Umrechnungskurse und Konstanten'!$D$7),"Periode ok.","falsche Periode")</f>
        <v>falsche Periode</v>
      </c>
    </row>
    <row r="630" spans="2:14" x14ac:dyDescent="0.3">
      <c r="B630" s="35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IF(F630="EUR",Tabelle13[[#This Row],[Betrag exkl. MwST.]]*Tabelle13[[#This Row],[MwSt. Satz]],"Rg.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64" t="str">
        <f>IF(AND(C630&gt;='Umrechnungskurse und Konstanten'!$C$5,C630&lt;='Umrechnungskurse und Konstanten'!$D$7),"Periode ok.","falsche Periode")</f>
        <v>falsche Periode</v>
      </c>
    </row>
    <row r="631" spans="2:14" x14ac:dyDescent="0.3">
      <c r="B631" s="35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IF(F631="EUR",Tabelle13[[#This Row],[Betrag exkl. MwST.]]*Tabelle13[[#This Row],[MwSt. Satz]],"Rg.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64" t="str">
        <f>IF(AND(C631&gt;='Umrechnungskurse und Konstanten'!$C$5,C631&lt;='Umrechnungskurse und Konstanten'!$D$7),"Periode ok.","falsche Periode")</f>
        <v>falsche Periode</v>
      </c>
    </row>
    <row r="632" spans="2:14" x14ac:dyDescent="0.3">
      <c r="B632" s="35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IF(F632="EUR",Tabelle13[[#This Row],[Betrag exkl. MwST.]]*Tabelle13[[#This Row],[MwSt. Satz]],"Rg.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64" t="str">
        <f>IF(AND(C632&gt;='Umrechnungskurse und Konstanten'!$C$5,C632&lt;='Umrechnungskurse und Konstanten'!$D$7),"Periode ok.","falsche Periode")</f>
        <v>falsche Periode</v>
      </c>
    </row>
    <row r="633" spans="2:14" x14ac:dyDescent="0.3">
      <c r="B633" s="35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IF(F633="EUR",Tabelle13[[#This Row],[Betrag exkl. MwST.]]*Tabelle13[[#This Row],[MwSt. Satz]],"Rg.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64" t="str">
        <f>IF(AND(C633&gt;='Umrechnungskurse und Konstanten'!$C$5,C633&lt;='Umrechnungskurse und Konstanten'!$D$7),"Periode ok.","falsche Periode")</f>
        <v>falsche Periode</v>
      </c>
    </row>
    <row r="634" spans="2:14" x14ac:dyDescent="0.3">
      <c r="B634" s="35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IF(F634="EUR",Tabelle13[[#This Row],[Betrag exkl. MwST.]]*Tabelle13[[#This Row],[MwSt. Satz]],"Rg.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64" t="str">
        <f>IF(AND(C634&gt;='Umrechnungskurse und Konstanten'!$C$5,C634&lt;='Umrechnungskurse und Konstanten'!$D$7),"Periode ok.","falsche Periode")</f>
        <v>falsche Periode</v>
      </c>
    </row>
    <row r="635" spans="2:14" x14ac:dyDescent="0.3">
      <c r="B635" s="35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IF(F635="EUR",Tabelle13[[#This Row],[Betrag exkl. MwST.]]*Tabelle13[[#This Row],[MwSt. Satz]],"Rg.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64" t="str">
        <f>IF(AND(C635&gt;='Umrechnungskurse und Konstanten'!$C$5,C635&lt;='Umrechnungskurse und Konstanten'!$D$7),"Periode ok.","falsche Periode")</f>
        <v>falsche Periode</v>
      </c>
    </row>
    <row r="636" spans="2:14" x14ac:dyDescent="0.3">
      <c r="B636" s="35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IF(F636="EUR",Tabelle13[[#This Row],[Betrag exkl. MwST.]]*Tabelle13[[#This Row],[MwSt. Satz]],"Rg.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64" t="str">
        <f>IF(AND(C636&gt;='Umrechnungskurse und Konstanten'!$C$5,C636&lt;='Umrechnungskurse und Konstanten'!$D$7),"Periode ok.","falsche Periode")</f>
        <v>falsche Periode</v>
      </c>
    </row>
    <row r="637" spans="2:14" x14ac:dyDescent="0.3">
      <c r="B637" s="35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IF(F637="EUR",Tabelle13[[#This Row],[Betrag exkl. MwST.]]*Tabelle13[[#This Row],[MwSt. Satz]],"Rg.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64" t="str">
        <f>IF(AND(C637&gt;='Umrechnungskurse und Konstanten'!$C$5,C637&lt;='Umrechnungskurse und Konstanten'!$D$7),"Periode ok.","falsche Periode")</f>
        <v>falsche Periode</v>
      </c>
    </row>
    <row r="638" spans="2:14" x14ac:dyDescent="0.3">
      <c r="B638" s="35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IF(F638="EUR",Tabelle13[[#This Row],[Betrag exkl. MwST.]]*Tabelle13[[#This Row],[MwSt. Satz]],"Rg.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64" t="str">
        <f>IF(AND(C638&gt;='Umrechnungskurse und Konstanten'!$C$5,C638&lt;='Umrechnungskurse und Konstanten'!$D$7),"Periode ok.","falsche Periode")</f>
        <v>falsche Periode</v>
      </c>
    </row>
    <row r="639" spans="2:14" x14ac:dyDescent="0.3">
      <c r="B639" s="35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IF(F639="EUR",Tabelle13[[#This Row],[Betrag exkl. MwST.]]*Tabelle13[[#This Row],[MwSt. Satz]],"Rg.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64" t="str">
        <f>IF(AND(C639&gt;='Umrechnungskurse und Konstanten'!$C$5,C639&lt;='Umrechnungskurse und Konstanten'!$D$7),"Periode ok.","falsche Periode")</f>
        <v>falsche Periode</v>
      </c>
    </row>
    <row r="640" spans="2:14" x14ac:dyDescent="0.3">
      <c r="B640" s="35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IF(F640="EUR",Tabelle13[[#This Row],[Betrag exkl. MwST.]]*Tabelle13[[#This Row],[MwSt. Satz]],"Rg.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64" t="str">
        <f>IF(AND(C640&gt;='Umrechnungskurse und Konstanten'!$C$5,C640&lt;='Umrechnungskurse und Konstanten'!$D$7),"Periode ok.","falsche Periode")</f>
        <v>falsche Periode</v>
      </c>
    </row>
    <row r="641" spans="2:14" x14ac:dyDescent="0.3">
      <c r="B641" s="35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IF(F641="EUR",Tabelle13[[#This Row],[Betrag exkl. MwST.]]*Tabelle13[[#This Row],[MwSt. Satz]],"Rg.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64" t="str">
        <f>IF(AND(C641&gt;='Umrechnungskurse und Konstanten'!$C$5,C641&lt;='Umrechnungskurse und Konstanten'!$D$7),"Periode ok.","falsche Periode")</f>
        <v>falsche Periode</v>
      </c>
    </row>
    <row r="642" spans="2:14" x14ac:dyDescent="0.3">
      <c r="B642" s="35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IF(F642="EUR",Tabelle13[[#This Row],[Betrag exkl. MwST.]]*Tabelle13[[#This Row],[MwSt. Satz]],"Rg.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64" t="str">
        <f>IF(AND(C642&gt;='Umrechnungskurse und Konstanten'!$C$5,C642&lt;='Umrechnungskurse und Konstanten'!$D$7),"Periode ok.","falsche Periode")</f>
        <v>falsche Periode</v>
      </c>
    </row>
    <row r="643" spans="2:14" x14ac:dyDescent="0.3">
      <c r="B643" s="35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IF(F643="EUR",Tabelle13[[#This Row],[Betrag exkl. MwST.]]*Tabelle13[[#This Row],[MwSt. Satz]],"Rg.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64" t="str">
        <f>IF(AND(C643&gt;='Umrechnungskurse und Konstanten'!$C$5,C643&lt;='Umrechnungskurse und Konstanten'!$D$7),"Periode ok.","falsche Periode")</f>
        <v>falsche Periode</v>
      </c>
    </row>
    <row r="644" spans="2:14" x14ac:dyDescent="0.3">
      <c r="B644" s="35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IF(F644="EUR",Tabelle13[[#This Row],[Betrag exkl. MwST.]]*Tabelle13[[#This Row],[MwSt. Satz]],"Rg.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64" t="str">
        <f>IF(AND(C644&gt;='Umrechnungskurse und Konstanten'!$C$5,C644&lt;='Umrechnungskurse und Konstanten'!$D$7),"Periode ok.","falsche Periode")</f>
        <v>falsche Periode</v>
      </c>
    </row>
    <row r="645" spans="2:14" x14ac:dyDescent="0.3">
      <c r="B645" s="35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IF(F645="EUR",Tabelle13[[#This Row],[Betrag exkl. MwST.]]*Tabelle13[[#This Row],[MwSt. Satz]],"Rg.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64" t="str">
        <f>IF(AND(C645&gt;='Umrechnungskurse und Konstanten'!$C$5,C645&lt;='Umrechnungskurse und Konstanten'!$D$7),"Periode ok.","falsche Periode")</f>
        <v>falsche Periode</v>
      </c>
    </row>
    <row r="646" spans="2:14" x14ac:dyDescent="0.3">
      <c r="B646" s="35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IF(F646="EUR",Tabelle13[[#This Row],[Betrag exkl. MwST.]]*Tabelle13[[#This Row],[MwSt. Satz]],"Rg.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64" t="str">
        <f>IF(AND(C646&gt;='Umrechnungskurse und Konstanten'!$C$5,C646&lt;='Umrechnungskurse und Konstanten'!$D$7),"Periode ok.","falsche Periode")</f>
        <v>falsche Periode</v>
      </c>
    </row>
    <row r="647" spans="2:14" x14ac:dyDescent="0.3">
      <c r="B647" s="35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IF(F647="EUR",Tabelle13[[#This Row],[Betrag exkl. MwST.]]*Tabelle13[[#This Row],[MwSt. Satz]],"Rg.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64" t="str">
        <f>IF(AND(C647&gt;='Umrechnungskurse und Konstanten'!$C$5,C647&lt;='Umrechnungskurse und Konstanten'!$D$7),"Periode ok.","falsche Periode")</f>
        <v>falsche Periode</v>
      </c>
    </row>
    <row r="648" spans="2:14" x14ac:dyDescent="0.3">
      <c r="B648" s="35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IF(F648="EUR",Tabelle13[[#This Row],[Betrag exkl. MwST.]]*Tabelle13[[#This Row],[MwSt. Satz]],"Rg.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64" t="str">
        <f>IF(AND(C648&gt;='Umrechnungskurse und Konstanten'!$C$5,C648&lt;='Umrechnungskurse und Konstanten'!$D$7),"Periode ok.","falsche Periode")</f>
        <v>falsche Periode</v>
      </c>
    </row>
    <row r="649" spans="2:14" x14ac:dyDescent="0.3">
      <c r="B649" s="35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IF(F649="EUR",Tabelle13[[#This Row],[Betrag exkl. MwST.]]*Tabelle13[[#This Row],[MwSt. Satz]],"Rg.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64" t="str">
        <f>IF(AND(C649&gt;='Umrechnungskurse und Konstanten'!$C$5,C649&lt;='Umrechnungskurse und Konstanten'!$D$7),"Periode ok.","falsche Periode")</f>
        <v>falsche Periode</v>
      </c>
    </row>
    <row r="650" spans="2:14" x14ac:dyDescent="0.3">
      <c r="B650" s="35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IF(F650="EUR",Tabelle13[[#This Row],[Betrag exkl. MwST.]]*Tabelle13[[#This Row],[MwSt. Satz]],"Rg.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64" t="str">
        <f>IF(AND(C650&gt;='Umrechnungskurse und Konstanten'!$C$5,C650&lt;='Umrechnungskurse und Konstanten'!$D$7),"Periode ok.","falsche Periode")</f>
        <v>falsche Periode</v>
      </c>
    </row>
    <row r="651" spans="2:14" x14ac:dyDescent="0.3">
      <c r="B651" s="35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IF(F651="EUR",Tabelle13[[#This Row],[Betrag exkl. MwST.]]*Tabelle13[[#This Row],[MwSt. Satz]],"Rg.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64" t="str">
        <f>IF(AND(C651&gt;='Umrechnungskurse und Konstanten'!$C$5,C651&lt;='Umrechnungskurse und Konstanten'!$D$7),"Periode ok.","falsche Periode")</f>
        <v>falsche Periode</v>
      </c>
    </row>
    <row r="652" spans="2:14" x14ac:dyDescent="0.3">
      <c r="B652" s="35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IF(F652="EUR",Tabelle13[[#This Row],[Betrag exkl. MwST.]]*Tabelle13[[#This Row],[MwSt. Satz]],"Rg.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64" t="str">
        <f>IF(AND(C652&gt;='Umrechnungskurse und Konstanten'!$C$5,C652&lt;='Umrechnungskurse und Konstanten'!$D$7),"Periode ok.","falsche Periode")</f>
        <v>falsche Periode</v>
      </c>
    </row>
    <row r="653" spans="2:14" x14ac:dyDescent="0.3">
      <c r="B653" s="35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IF(F653="EUR",Tabelle13[[#This Row],[Betrag exkl. MwST.]]*Tabelle13[[#This Row],[MwSt. Satz]],"Rg.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64" t="str">
        <f>IF(AND(C653&gt;='Umrechnungskurse und Konstanten'!$C$5,C653&lt;='Umrechnungskurse und Konstanten'!$D$7),"Periode ok.","falsche Periode")</f>
        <v>falsche Periode</v>
      </c>
    </row>
    <row r="654" spans="2:14" x14ac:dyDescent="0.3">
      <c r="B654" s="35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IF(F654="EUR",Tabelle13[[#This Row],[Betrag exkl. MwST.]]*Tabelle13[[#This Row],[MwSt. Satz]],"Rg.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64" t="str">
        <f>IF(AND(C654&gt;='Umrechnungskurse und Konstanten'!$C$5,C654&lt;='Umrechnungskurse und Konstanten'!$D$7),"Periode ok.","falsche Periode")</f>
        <v>falsche Periode</v>
      </c>
    </row>
    <row r="655" spans="2:14" x14ac:dyDescent="0.3">
      <c r="B655" s="35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IF(F655="EUR",Tabelle13[[#This Row],[Betrag exkl. MwST.]]*Tabelle13[[#This Row],[MwSt. Satz]],"Rg.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64" t="str">
        <f>IF(AND(C655&gt;='Umrechnungskurse und Konstanten'!$C$5,C655&lt;='Umrechnungskurse und Konstanten'!$D$7),"Periode ok.","falsche Periode")</f>
        <v>falsche Periode</v>
      </c>
    </row>
    <row r="656" spans="2:14" x14ac:dyDescent="0.3">
      <c r="B656" s="35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IF(F656="EUR",Tabelle13[[#This Row],[Betrag exkl. MwST.]]*Tabelle13[[#This Row],[MwSt. Satz]],"Rg.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64" t="str">
        <f>IF(AND(C656&gt;='Umrechnungskurse und Konstanten'!$C$5,C656&lt;='Umrechnungskurse und Konstanten'!$D$7),"Periode ok.","falsche Periode")</f>
        <v>falsche Periode</v>
      </c>
    </row>
    <row r="657" spans="2:14" x14ac:dyDescent="0.3">
      <c r="B657" s="35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IF(F657="EUR",Tabelle13[[#This Row],[Betrag exkl. MwST.]]*Tabelle13[[#This Row],[MwSt. Satz]],"Rg.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64" t="str">
        <f>IF(AND(C657&gt;='Umrechnungskurse und Konstanten'!$C$5,C657&lt;='Umrechnungskurse und Konstanten'!$D$7),"Periode ok.","falsche Periode")</f>
        <v>falsche Periode</v>
      </c>
    </row>
    <row r="658" spans="2:14" x14ac:dyDescent="0.3">
      <c r="B658" s="35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IF(F658="EUR",Tabelle13[[#This Row],[Betrag exkl. MwST.]]*Tabelle13[[#This Row],[MwSt. Satz]],"Rg.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64" t="str">
        <f>IF(AND(C658&gt;='Umrechnungskurse und Konstanten'!$C$5,C658&lt;='Umrechnungskurse und Konstanten'!$D$7),"Periode ok.","falsche Periode")</f>
        <v>falsche Periode</v>
      </c>
    </row>
    <row r="659" spans="2:14" x14ac:dyDescent="0.3">
      <c r="B659" s="35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IF(F659="EUR",Tabelle13[[#This Row],[Betrag exkl. MwST.]]*Tabelle13[[#This Row],[MwSt. Satz]],"Rg.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64" t="str">
        <f>IF(AND(C659&gt;='Umrechnungskurse und Konstanten'!$C$5,C659&lt;='Umrechnungskurse und Konstanten'!$D$7),"Periode ok.","falsche Periode")</f>
        <v>falsche Periode</v>
      </c>
    </row>
    <row r="660" spans="2:14" x14ac:dyDescent="0.3">
      <c r="B660" s="35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IF(F660="EUR",Tabelle13[[#This Row],[Betrag exkl. MwST.]]*Tabelle13[[#This Row],[MwSt. Satz]],"Rg.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64" t="str">
        <f>IF(AND(C660&gt;='Umrechnungskurse und Konstanten'!$C$5,C660&lt;='Umrechnungskurse und Konstanten'!$D$7),"Periode ok.","falsche Periode")</f>
        <v>falsche Periode</v>
      </c>
    </row>
    <row r="661" spans="2:14" x14ac:dyDescent="0.3">
      <c r="B661" s="35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IF(F661="EUR",Tabelle13[[#This Row],[Betrag exkl. MwST.]]*Tabelle13[[#This Row],[MwSt. Satz]],"Rg.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64" t="str">
        <f>IF(AND(C661&gt;='Umrechnungskurse und Konstanten'!$C$5,C661&lt;='Umrechnungskurse und Konstanten'!$D$7),"Periode ok.","falsche Periode")</f>
        <v>falsche Periode</v>
      </c>
    </row>
    <row r="662" spans="2:14" x14ac:dyDescent="0.3">
      <c r="B662" s="35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IF(F662="EUR",Tabelle13[[#This Row],[Betrag exkl. MwST.]]*Tabelle13[[#This Row],[MwSt. Satz]],"Rg.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64" t="str">
        <f>IF(AND(C662&gt;='Umrechnungskurse und Konstanten'!$C$5,C662&lt;='Umrechnungskurse und Konstanten'!$D$7),"Periode ok.","falsche Periode")</f>
        <v>falsche Periode</v>
      </c>
    </row>
    <row r="663" spans="2:14" x14ac:dyDescent="0.3">
      <c r="B663" s="35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IF(F663="EUR",Tabelle13[[#This Row],[Betrag exkl. MwST.]]*Tabelle13[[#This Row],[MwSt. Satz]],"Rg.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64" t="str">
        <f>IF(AND(C663&gt;='Umrechnungskurse und Konstanten'!$C$5,C663&lt;='Umrechnungskurse und Konstanten'!$D$7),"Periode ok.","falsche Periode")</f>
        <v>falsche Periode</v>
      </c>
    </row>
    <row r="664" spans="2:14" x14ac:dyDescent="0.3">
      <c r="B664" s="35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IF(F664="EUR",Tabelle13[[#This Row],[Betrag exkl. MwST.]]*Tabelle13[[#This Row],[MwSt. Satz]],"Rg.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64" t="str">
        <f>IF(AND(C664&gt;='Umrechnungskurse und Konstanten'!$C$5,C664&lt;='Umrechnungskurse und Konstanten'!$D$7),"Periode ok.","falsche Periode")</f>
        <v>falsche Periode</v>
      </c>
    </row>
    <row r="665" spans="2:14" x14ac:dyDescent="0.3">
      <c r="B665" s="35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IF(F665="EUR",Tabelle13[[#This Row],[Betrag exkl. MwST.]]*Tabelle13[[#This Row],[MwSt. Satz]],"Rg.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64" t="str">
        <f>IF(AND(C665&gt;='Umrechnungskurse und Konstanten'!$C$5,C665&lt;='Umrechnungskurse und Konstanten'!$D$7),"Periode ok.","falsche Periode")</f>
        <v>falsche Periode</v>
      </c>
    </row>
    <row r="666" spans="2:14" x14ac:dyDescent="0.3">
      <c r="B666" s="35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IF(F666="EUR",Tabelle13[[#This Row],[Betrag exkl. MwST.]]*Tabelle13[[#This Row],[MwSt. Satz]],"Rg.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64" t="str">
        <f>IF(AND(C666&gt;='Umrechnungskurse und Konstanten'!$C$5,C666&lt;='Umrechnungskurse und Konstanten'!$D$7),"Periode ok.","falsche Periode")</f>
        <v>falsche Periode</v>
      </c>
    </row>
    <row r="667" spans="2:14" x14ac:dyDescent="0.3">
      <c r="B667" s="35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IF(F667="EUR",Tabelle13[[#This Row],[Betrag exkl. MwST.]]*Tabelle13[[#This Row],[MwSt. Satz]],"Rg.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64" t="str">
        <f>IF(AND(C667&gt;='Umrechnungskurse und Konstanten'!$C$5,C667&lt;='Umrechnungskurse und Konstanten'!$D$7),"Periode ok.","falsche Periode")</f>
        <v>falsche Periode</v>
      </c>
    </row>
    <row r="668" spans="2:14" x14ac:dyDescent="0.3">
      <c r="B668" s="35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IF(F668="EUR",Tabelle13[[#This Row],[Betrag exkl. MwST.]]*Tabelle13[[#This Row],[MwSt. Satz]],"Rg.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64" t="str">
        <f>IF(AND(C668&gt;='Umrechnungskurse und Konstanten'!$C$5,C668&lt;='Umrechnungskurse und Konstanten'!$D$7),"Periode ok.","falsche Periode")</f>
        <v>falsche Periode</v>
      </c>
    </row>
    <row r="669" spans="2:14" x14ac:dyDescent="0.3">
      <c r="B669" s="35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IF(F669="EUR",Tabelle13[[#This Row],[Betrag exkl. MwST.]]*Tabelle13[[#This Row],[MwSt. Satz]],"Rg.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64" t="str">
        <f>IF(AND(C669&gt;='Umrechnungskurse und Konstanten'!$C$5,C669&lt;='Umrechnungskurse und Konstanten'!$D$7),"Periode ok.","falsche Periode")</f>
        <v>falsche Periode</v>
      </c>
    </row>
    <row r="670" spans="2:14" x14ac:dyDescent="0.3">
      <c r="B670" s="35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IF(F670="EUR",Tabelle13[[#This Row],[Betrag exkl. MwST.]]*Tabelle13[[#This Row],[MwSt. Satz]],"Rg.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64" t="str">
        <f>IF(AND(C670&gt;='Umrechnungskurse und Konstanten'!$C$5,C670&lt;='Umrechnungskurse und Konstanten'!$D$7),"Periode ok.","falsche Periode")</f>
        <v>falsche Periode</v>
      </c>
    </row>
    <row r="671" spans="2:14" x14ac:dyDescent="0.3">
      <c r="B671" s="35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IF(F671="EUR",Tabelle13[[#This Row],[Betrag exkl. MwST.]]*Tabelle13[[#This Row],[MwSt. Satz]],"Rg.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64" t="str">
        <f>IF(AND(C671&gt;='Umrechnungskurse und Konstanten'!$C$5,C671&lt;='Umrechnungskurse und Konstanten'!$D$7),"Periode ok.","falsche Periode")</f>
        <v>falsche Periode</v>
      </c>
    </row>
    <row r="672" spans="2:14" x14ac:dyDescent="0.3">
      <c r="B672" s="35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IF(F672="EUR",Tabelle13[[#This Row],[Betrag exkl. MwST.]]*Tabelle13[[#This Row],[MwSt. Satz]],"Rg.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64" t="str">
        <f>IF(AND(C672&gt;='Umrechnungskurse und Konstanten'!$C$5,C672&lt;='Umrechnungskurse und Konstanten'!$D$7),"Periode ok.","falsche Periode")</f>
        <v>falsche Periode</v>
      </c>
    </row>
    <row r="673" spans="2:14" x14ac:dyDescent="0.3">
      <c r="B673" s="35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IF(F673="EUR",Tabelle13[[#This Row],[Betrag exkl. MwST.]]*Tabelle13[[#This Row],[MwSt. Satz]],"Rg.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64" t="str">
        <f>IF(AND(C673&gt;='Umrechnungskurse und Konstanten'!$C$5,C673&lt;='Umrechnungskurse und Konstanten'!$D$7),"Periode ok.","falsche Periode")</f>
        <v>falsche Periode</v>
      </c>
    </row>
    <row r="674" spans="2:14" x14ac:dyDescent="0.3">
      <c r="B674" s="35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IF(F674="EUR",Tabelle13[[#This Row],[Betrag exkl. MwST.]]*Tabelle13[[#This Row],[MwSt. Satz]],"Rg.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64" t="str">
        <f>IF(AND(C674&gt;='Umrechnungskurse und Konstanten'!$C$5,C674&lt;='Umrechnungskurse und Konstanten'!$D$7),"Periode ok.","falsche Periode")</f>
        <v>falsche Periode</v>
      </c>
    </row>
    <row r="675" spans="2:14" x14ac:dyDescent="0.3">
      <c r="B675" s="35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IF(F675="EUR",Tabelle13[[#This Row],[Betrag exkl. MwST.]]*Tabelle13[[#This Row],[MwSt. Satz]],"Rg.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64" t="str">
        <f>IF(AND(C675&gt;='Umrechnungskurse und Konstanten'!$C$5,C675&lt;='Umrechnungskurse und Konstanten'!$D$7),"Periode ok.","falsche Periode")</f>
        <v>falsche Periode</v>
      </c>
    </row>
    <row r="676" spans="2:14" x14ac:dyDescent="0.3">
      <c r="B676" s="35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IF(F676="EUR",Tabelle13[[#This Row],[Betrag exkl. MwST.]]*Tabelle13[[#This Row],[MwSt. Satz]],"Rg.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64" t="str">
        <f>IF(AND(C676&gt;='Umrechnungskurse und Konstanten'!$C$5,C676&lt;='Umrechnungskurse und Konstanten'!$D$7),"Periode ok.","falsche Periode")</f>
        <v>falsche Periode</v>
      </c>
    </row>
    <row r="677" spans="2:14" x14ac:dyDescent="0.3">
      <c r="B677" s="35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IF(F677="EUR",Tabelle13[[#This Row],[Betrag exkl. MwST.]]*Tabelle13[[#This Row],[MwSt. Satz]],"Rg.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64" t="str">
        <f>IF(AND(C677&gt;='Umrechnungskurse und Konstanten'!$C$5,C677&lt;='Umrechnungskurse und Konstanten'!$D$7),"Periode ok.","falsche Periode")</f>
        <v>falsche Periode</v>
      </c>
    </row>
    <row r="678" spans="2:14" x14ac:dyDescent="0.3">
      <c r="B678" s="35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IF(F678="EUR",Tabelle13[[#This Row],[Betrag exkl. MwST.]]*Tabelle13[[#This Row],[MwSt. Satz]],"Rg.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64" t="str">
        <f>IF(AND(C678&gt;='Umrechnungskurse und Konstanten'!$C$5,C678&lt;='Umrechnungskurse und Konstanten'!$D$7),"Periode ok.","falsche Periode")</f>
        <v>falsche Periode</v>
      </c>
    </row>
    <row r="679" spans="2:14" x14ac:dyDescent="0.3">
      <c r="B679" s="35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IF(F679="EUR",Tabelle13[[#This Row],[Betrag exkl. MwST.]]*Tabelle13[[#This Row],[MwSt. Satz]],"Rg.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64" t="str">
        <f>IF(AND(C679&gt;='Umrechnungskurse und Konstanten'!$C$5,C679&lt;='Umrechnungskurse und Konstanten'!$D$7),"Periode ok.","falsche Periode")</f>
        <v>falsche Periode</v>
      </c>
    </row>
    <row r="680" spans="2:14" x14ac:dyDescent="0.3">
      <c r="B680" s="35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IF(F680="EUR",Tabelle13[[#This Row],[Betrag exkl. MwST.]]*Tabelle13[[#This Row],[MwSt. Satz]],"Rg.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64" t="str">
        <f>IF(AND(C680&gt;='Umrechnungskurse und Konstanten'!$C$5,C680&lt;='Umrechnungskurse und Konstanten'!$D$7),"Periode ok.","falsche Periode")</f>
        <v>falsche Periode</v>
      </c>
    </row>
    <row r="681" spans="2:14" x14ac:dyDescent="0.3">
      <c r="B681" s="35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IF(F681="EUR",Tabelle13[[#This Row],[Betrag exkl. MwST.]]*Tabelle13[[#This Row],[MwSt. Satz]],"Rg.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64" t="str">
        <f>IF(AND(C681&gt;='Umrechnungskurse und Konstanten'!$C$5,C681&lt;='Umrechnungskurse und Konstanten'!$D$7),"Periode ok.","falsche Periode")</f>
        <v>falsche Periode</v>
      </c>
    </row>
    <row r="682" spans="2:14" x14ac:dyDescent="0.3">
      <c r="B682" s="35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IF(F682="EUR",Tabelle13[[#This Row],[Betrag exkl. MwST.]]*Tabelle13[[#This Row],[MwSt. Satz]],"Rg.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64" t="str">
        <f>IF(AND(C682&gt;='Umrechnungskurse und Konstanten'!$C$5,C682&lt;='Umrechnungskurse und Konstanten'!$D$7),"Periode ok.","falsche Periode")</f>
        <v>falsche Periode</v>
      </c>
    </row>
    <row r="683" spans="2:14" x14ac:dyDescent="0.3">
      <c r="B683" s="35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IF(F683="EUR",Tabelle13[[#This Row],[Betrag exkl. MwST.]]*Tabelle13[[#This Row],[MwSt. Satz]],"Rg.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64" t="str">
        <f>IF(AND(C683&gt;='Umrechnungskurse und Konstanten'!$C$5,C683&lt;='Umrechnungskurse und Konstanten'!$D$7),"Periode ok.","falsche Periode")</f>
        <v>falsche Periode</v>
      </c>
    </row>
    <row r="684" spans="2:14" x14ac:dyDescent="0.3">
      <c r="B684" s="35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IF(F684="EUR",Tabelle13[[#This Row],[Betrag exkl. MwST.]]*Tabelle13[[#This Row],[MwSt. Satz]],"Rg.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64" t="str">
        <f>IF(AND(C684&gt;='Umrechnungskurse und Konstanten'!$C$5,C684&lt;='Umrechnungskurse und Konstanten'!$D$7),"Periode ok.","falsche Periode")</f>
        <v>falsche Periode</v>
      </c>
    </row>
    <row r="685" spans="2:14" x14ac:dyDescent="0.3">
      <c r="B685" s="35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IF(F685="EUR",Tabelle13[[#This Row],[Betrag exkl. MwST.]]*Tabelle13[[#This Row],[MwSt. Satz]],"Rg.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64" t="str">
        <f>IF(AND(C685&gt;='Umrechnungskurse und Konstanten'!$C$5,C685&lt;='Umrechnungskurse und Konstanten'!$D$7),"Periode ok.","falsche Periode")</f>
        <v>falsche Periode</v>
      </c>
    </row>
    <row r="686" spans="2:14" x14ac:dyDescent="0.3">
      <c r="B686" s="35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IF(F686="EUR",Tabelle13[[#This Row],[Betrag exkl. MwST.]]*Tabelle13[[#This Row],[MwSt. Satz]],"Rg.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64" t="str">
        <f>IF(AND(C686&gt;='Umrechnungskurse und Konstanten'!$C$5,C686&lt;='Umrechnungskurse und Konstanten'!$D$7),"Periode ok.","falsche Periode")</f>
        <v>falsche Periode</v>
      </c>
    </row>
    <row r="687" spans="2:14" x14ac:dyDescent="0.3">
      <c r="B687" s="35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IF(F687="EUR",Tabelle13[[#This Row],[Betrag exkl. MwST.]]*Tabelle13[[#This Row],[MwSt. Satz]],"Rg.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64" t="str">
        <f>IF(AND(C687&gt;='Umrechnungskurse und Konstanten'!$C$5,C687&lt;='Umrechnungskurse und Konstanten'!$D$7),"Periode ok.","falsche Periode")</f>
        <v>falsche Periode</v>
      </c>
    </row>
    <row r="688" spans="2:14" x14ac:dyDescent="0.3">
      <c r="B688" s="35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IF(F688="EUR",Tabelle13[[#This Row],[Betrag exkl. MwST.]]*Tabelle13[[#This Row],[MwSt. Satz]],"Rg.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64" t="str">
        <f>IF(AND(C688&gt;='Umrechnungskurse und Konstanten'!$C$5,C688&lt;='Umrechnungskurse und Konstanten'!$D$7),"Periode ok.","falsche Periode")</f>
        <v>falsche Periode</v>
      </c>
    </row>
    <row r="689" spans="2:14" x14ac:dyDescent="0.3">
      <c r="B689" s="35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IF(F689="EUR",Tabelle13[[#This Row],[Betrag exkl. MwST.]]*Tabelle13[[#This Row],[MwSt. Satz]],"Rg.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64" t="str">
        <f>IF(AND(C689&gt;='Umrechnungskurse und Konstanten'!$C$5,C689&lt;='Umrechnungskurse und Konstanten'!$D$7),"Periode ok.","falsche Periode")</f>
        <v>falsche Periode</v>
      </c>
    </row>
    <row r="690" spans="2:14" x14ac:dyDescent="0.3">
      <c r="B690" s="35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IF(F690="EUR",Tabelle13[[#This Row],[Betrag exkl. MwST.]]*Tabelle13[[#This Row],[MwSt. Satz]],"Rg.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64" t="str">
        <f>IF(AND(C690&gt;='Umrechnungskurse und Konstanten'!$C$5,C690&lt;='Umrechnungskurse und Konstanten'!$D$7),"Periode ok.","falsche Periode")</f>
        <v>falsche Periode</v>
      </c>
    </row>
    <row r="691" spans="2:14" x14ac:dyDescent="0.3">
      <c r="B691" s="35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IF(F691="EUR",Tabelle13[[#This Row],[Betrag exkl. MwST.]]*Tabelle13[[#This Row],[MwSt. Satz]],"Rg.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64" t="str">
        <f>IF(AND(C691&gt;='Umrechnungskurse und Konstanten'!$C$5,C691&lt;='Umrechnungskurse und Konstanten'!$D$7),"Periode ok.","falsche Periode")</f>
        <v>falsche Periode</v>
      </c>
    </row>
    <row r="692" spans="2:14" x14ac:dyDescent="0.3">
      <c r="B692" s="35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IF(F692="EUR",Tabelle13[[#This Row],[Betrag exkl. MwST.]]*Tabelle13[[#This Row],[MwSt. Satz]],"Rg.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64" t="str">
        <f>IF(AND(C692&gt;='Umrechnungskurse und Konstanten'!$C$5,C692&lt;='Umrechnungskurse und Konstanten'!$D$7),"Periode ok.","falsche Periode")</f>
        <v>falsche Periode</v>
      </c>
    </row>
    <row r="693" spans="2:14" x14ac:dyDescent="0.3">
      <c r="B693" s="35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IF(F693="EUR",Tabelle13[[#This Row],[Betrag exkl. MwST.]]*Tabelle13[[#This Row],[MwSt. Satz]],"Rg.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64" t="str">
        <f>IF(AND(C693&gt;='Umrechnungskurse und Konstanten'!$C$5,C693&lt;='Umrechnungskurse und Konstanten'!$D$7),"Periode ok.","falsche Periode")</f>
        <v>falsche Periode</v>
      </c>
    </row>
    <row r="694" spans="2:14" x14ac:dyDescent="0.3">
      <c r="B694" s="35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IF(F694="EUR",Tabelle13[[#This Row],[Betrag exkl. MwST.]]*Tabelle13[[#This Row],[MwSt. Satz]],"Rg.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64" t="str">
        <f>IF(AND(C694&gt;='Umrechnungskurse und Konstanten'!$C$5,C694&lt;='Umrechnungskurse und Konstanten'!$D$7),"Periode ok.","falsche Periode")</f>
        <v>falsche Periode</v>
      </c>
    </row>
    <row r="695" spans="2:14" x14ac:dyDescent="0.3">
      <c r="B695" s="35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IF(F695="EUR",Tabelle13[[#This Row],[Betrag exkl. MwST.]]*Tabelle13[[#This Row],[MwSt. Satz]],"Rg.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64" t="str">
        <f>IF(AND(C695&gt;='Umrechnungskurse und Konstanten'!$C$5,C695&lt;='Umrechnungskurse und Konstanten'!$D$7),"Periode ok.","falsche Periode")</f>
        <v>falsche Periode</v>
      </c>
    </row>
    <row r="696" spans="2:14" x14ac:dyDescent="0.3">
      <c r="B696" s="35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IF(F696="EUR",Tabelle13[[#This Row],[Betrag exkl. MwST.]]*Tabelle13[[#This Row],[MwSt. Satz]],"Rg.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64" t="str">
        <f>IF(AND(C696&gt;='Umrechnungskurse und Konstanten'!$C$5,C696&lt;='Umrechnungskurse und Konstanten'!$D$7),"Periode ok.","falsche Periode")</f>
        <v>falsche Periode</v>
      </c>
    </row>
    <row r="697" spans="2:14" x14ac:dyDescent="0.3">
      <c r="B697" s="35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IF(F697="EUR",Tabelle13[[#This Row],[Betrag exkl. MwST.]]*Tabelle13[[#This Row],[MwSt. Satz]],"Rg.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64" t="str">
        <f>IF(AND(C697&gt;='Umrechnungskurse und Konstanten'!$C$5,C697&lt;='Umrechnungskurse und Konstanten'!$D$7),"Periode ok.","falsche Periode")</f>
        <v>falsche Periode</v>
      </c>
    </row>
    <row r="698" spans="2:14" x14ac:dyDescent="0.3">
      <c r="B698" s="35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IF(F698="EUR",Tabelle13[[#This Row],[Betrag exkl. MwST.]]*Tabelle13[[#This Row],[MwSt. Satz]],"Rg.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64" t="str">
        <f>IF(AND(C698&gt;='Umrechnungskurse und Konstanten'!$C$5,C698&lt;='Umrechnungskurse und Konstanten'!$D$7),"Periode ok.","falsche Periode")</f>
        <v>falsche Periode</v>
      </c>
    </row>
    <row r="699" spans="2:14" x14ac:dyDescent="0.3">
      <c r="B699" s="35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IF(F699="EUR",Tabelle13[[#This Row],[Betrag exkl. MwST.]]*Tabelle13[[#This Row],[MwSt. Satz]],"Rg.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64" t="str">
        <f>IF(AND(C699&gt;='Umrechnungskurse und Konstanten'!$C$5,C699&lt;='Umrechnungskurse und Konstanten'!$D$7),"Periode ok.","falsche Periode")</f>
        <v>falsche Periode</v>
      </c>
    </row>
    <row r="700" spans="2:14" x14ac:dyDescent="0.3">
      <c r="B700" s="35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IF(F700="EUR",Tabelle13[[#This Row],[Betrag exkl. MwST.]]*Tabelle13[[#This Row],[MwSt. Satz]],"Rg.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64" t="str">
        <f>IF(AND(C700&gt;='Umrechnungskurse und Konstanten'!$C$5,C700&lt;='Umrechnungskurse und Konstanten'!$D$7),"Periode ok.","falsche Periode")</f>
        <v>falsche Periode</v>
      </c>
    </row>
    <row r="701" spans="2:14" x14ac:dyDescent="0.3">
      <c r="B701" s="35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IF(F701="EUR",Tabelle13[[#This Row],[Betrag exkl. MwST.]]*Tabelle13[[#This Row],[MwSt. Satz]],"Rg.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64" t="str">
        <f>IF(AND(C701&gt;='Umrechnungskurse und Konstanten'!$C$5,C701&lt;='Umrechnungskurse und Konstanten'!$D$7),"Periode ok.","falsche Periode")</f>
        <v>falsche Periode</v>
      </c>
    </row>
    <row r="702" spans="2:14" x14ac:dyDescent="0.3">
      <c r="B702" s="35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IF(F702="EUR",Tabelle13[[#This Row],[Betrag exkl. MwST.]]*Tabelle13[[#This Row],[MwSt. Satz]],"Rg.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64" t="str">
        <f>IF(AND(C702&gt;='Umrechnungskurse und Konstanten'!$C$5,C702&lt;='Umrechnungskurse und Konstanten'!$D$7),"Periode ok.","falsche Periode")</f>
        <v>falsche Periode</v>
      </c>
    </row>
    <row r="703" spans="2:14" x14ac:dyDescent="0.3">
      <c r="B703" s="35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IF(F703="EUR",Tabelle13[[#This Row],[Betrag exkl. MwST.]]*Tabelle13[[#This Row],[MwSt. Satz]],"Rg.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64" t="str">
        <f>IF(AND(C703&gt;='Umrechnungskurse und Konstanten'!$C$5,C703&lt;='Umrechnungskurse und Konstanten'!$D$7),"Periode ok.","falsche Periode")</f>
        <v>falsche Periode</v>
      </c>
    </row>
    <row r="704" spans="2:14" x14ac:dyDescent="0.3">
      <c r="B704" s="35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IF(F704="EUR",Tabelle13[[#This Row],[Betrag exkl. MwST.]]*Tabelle13[[#This Row],[MwSt. Satz]],"Rg.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64" t="str">
        <f>IF(AND(C704&gt;='Umrechnungskurse und Konstanten'!$C$5,C704&lt;='Umrechnungskurse und Konstanten'!$D$7),"Periode ok.","falsche Periode")</f>
        <v>falsche Periode</v>
      </c>
    </row>
    <row r="705" spans="2:14" x14ac:dyDescent="0.3">
      <c r="B705" s="35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IF(F705="EUR",Tabelle13[[#This Row],[Betrag exkl. MwST.]]*Tabelle13[[#This Row],[MwSt. Satz]],"Rg.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64" t="str">
        <f>IF(AND(C705&gt;='Umrechnungskurse und Konstanten'!$C$5,C705&lt;='Umrechnungskurse und Konstanten'!$D$7),"Periode ok.","falsche Periode")</f>
        <v>falsche Periode</v>
      </c>
    </row>
    <row r="706" spans="2:14" x14ac:dyDescent="0.3">
      <c r="B706" s="35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IF(F706="EUR",Tabelle13[[#This Row],[Betrag exkl. MwST.]]*Tabelle13[[#This Row],[MwSt. Satz]],"Rg.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64" t="str">
        <f>IF(AND(C706&gt;='Umrechnungskurse und Konstanten'!$C$5,C706&lt;='Umrechnungskurse und Konstanten'!$D$7),"Periode ok.","falsche Periode")</f>
        <v>falsche Periode</v>
      </c>
    </row>
    <row r="707" spans="2:14" x14ac:dyDescent="0.3">
      <c r="B707" s="35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IF(F707="EUR",Tabelle13[[#This Row],[Betrag exkl. MwST.]]*Tabelle13[[#This Row],[MwSt. Satz]],"Rg.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64" t="str">
        <f>IF(AND(C707&gt;='Umrechnungskurse und Konstanten'!$C$5,C707&lt;='Umrechnungskurse und Konstanten'!$D$7),"Periode ok.","falsche Periode")</f>
        <v>falsche Periode</v>
      </c>
    </row>
    <row r="708" spans="2:14" x14ac:dyDescent="0.3">
      <c r="B708" s="35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IF(F708="EUR",Tabelle13[[#This Row],[Betrag exkl. MwST.]]*Tabelle13[[#This Row],[MwSt. Satz]],"Rg.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64" t="str">
        <f>IF(AND(C708&gt;='Umrechnungskurse und Konstanten'!$C$5,C708&lt;='Umrechnungskurse und Konstanten'!$D$7),"Periode ok.","falsche Periode")</f>
        <v>falsche Periode</v>
      </c>
    </row>
    <row r="709" spans="2:14" x14ac:dyDescent="0.3">
      <c r="B709" s="35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IF(F709="EUR",Tabelle13[[#This Row],[Betrag exkl. MwST.]]*Tabelle13[[#This Row],[MwSt. Satz]],"Rg.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64" t="str">
        <f>IF(AND(C709&gt;='Umrechnungskurse und Konstanten'!$C$5,C709&lt;='Umrechnungskurse und Konstanten'!$D$7),"Periode ok.","falsche Periode")</f>
        <v>falsche Periode</v>
      </c>
    </row>
    <row r="710" spans="2:14" x14ac:dyDescent="0.3">
      <c r="B710" s="35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IF(F710="EUR",Tabelle13[[#This Row],[Betrag exkl. MwST.]]*Tabelle13[[#This Row],[MwSt. Satz]],"Rg.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64" t="str">
        <f>IF(AND(C710&gt;='Umrechnungskurse und Konstanten'!$C$5,C710&lt;='Umrechnungskurse und Konstanten'!$D$7),"Periode ok.","falsche Periode")</f>
        <v>falsche Periode</v>
      </c>
    </row>
    <row r="711" spans="2:14" x14ac:dyDescent="0.3">
      <c r="B711" s="35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IF(F711="EUR",Tabelle13[[#This Row],[Betrag exkl. MwST.]]*Tabelle13[[#This Row],[MwSt. Satz]],"Rg.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64" t="str">
        <f>IF(AND(C711&gt;='Umrechnungskurse und Konstanten'!$C$5,C711&lt;='Umrechnungskurse und Konstanten'!$D$7),"Periode ok.","falsche Periode")</f>
        <v>falsche Periode</v>
      </c>
    </row>
    <row r="712" spans="2:14" x14ac:dyDescent="0.3">
      <c r="B712" s="35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IF(F712="EUR",Tabelle13[[#This Row],[Betrag exkl. MwST.]]*Tabelle13[[#This Row],[MwSt. Satz]],"Rg.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64" t="str">
        <f>IF(AND(C712&gt;='Umrechnungskurse und Konstanten'!$C$5,C712&lt;='Umrechnungskurse und Konstanten'!$D$7),"Periode ok.","falsche Periode")</f>
        <v>falsche Periode</v>
      </c>
    </row>
    <row r="713" spans="2:14" x14ac:dyDescent="0.3">
      <c r="B713" s="35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IF(F713="EUR",Tabelle13[[#This Row],[Betrag exkl. MwST.]]*Tabelle13[[#This Row],[MwSt. Satz]],"Rg.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64" t="str">
        <f>IF(AND(C713&gt;='Umrechnungskurse und Konstanten'!$C$5,C713&lt;='Umrechnungskurse und Konstanten'!$D$7),"Periode ok.","falsche Periode")</f>
        <v>falsche Periode</v>
      </c>
    </row>
    <row r="714" spans="2:14" x14ac:dyDescent="0.3">
      <c r="B714" s="35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IF(F714="EUR",Tabelle13[[#This Row],[Betrag exkl. MwST.]]*Tabelle13[[#This Row],[MwSt. Satz]],"Rg.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64" t="str">
        <f>IF(AND(C714&gt;='Umrechnungskurse und Konstanten'!$C$5,C714&lt;='Umrechnungskurse und Konstanten'!$D$7),"Periode ok.","falsche Periode")</f>
        <v>falsche Periode</v>
      </c>
    </row>
    <row r="715" spans="2:14" x14ac:dyDescent="0.3">
      <c r="B715" s="35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IF(F715="EUR",Tabelle13[[#This Row],[Betrag exkl. MwST.]]*Tabelle13[[#This Row],[MwSt. Satz]],"Rg.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64" t="str">
        <f>IF(AND(C715&gt;='Umrechnungskurse und Konstanten'!$C$5,C715&lt;='Umrechnungskurse und Konstanten'!$D$7),"Periode ok.","falsche Periode")</f>
        <v>falsche Periode</v>
      </c>
    </row>
    <row r="716" spans="2:14" x14ac:dyDescent="0.3">
      <c r="B716" s="35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IF(F716="EUR",Tabelle13[[#This Row],[Betrag exkl. MwST.]]*Tabelle13[[#This Row],[MwSt. Satz]],"Rg.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64" t="str">
        <f>IF(AND(C716&gt;='Umrechnungskurse und Konstanten'!$C$5,C716&lt;='Umrechnungskurse und Konstanten'!$D$7),"Periode ok.","falsche Periode")</f>
        <v>falsche Periode</v>
      </c>
    </row>
    <row r="717" spans="2:14" x14ac:dyDescent="0.3">
      <c r="B717" s="35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IF(F717="EUR",Tabelle13[[#This Row],[Betrag exkl. MwST.]]*Tabelle13[[#This Row],[MwSt. Satz]],"Rg.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64" t="str">
        <f>IF(AND(C717&gt;='Umrechnungskurse und Konstanten'!$C$5,C717&lt;='Umrechnungskurse und Konstanten'!$D$7),"Periode ok.","falsche Periode")</f>
        <v>falsche Periode</v>
      </c>
    </row>
    <row r="718" spans="2:14" x14ac:dyDescent="0.3">
      <c r="B718" s="35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IF(F718="EUR",Tabelle13[[#This Row],[Betrag exkl. MwST.]]*Tabelle13[[#This Row],[MwSt. Satz]],"Rg.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64" t="str">
        <f>IF(AND(C718&gt;='Umrechnungskurse und Konstanten'!$C$5,C718&lt;='Umrechnungskurse und Konstanten'!$D$7),"Periode ok.","falsche Periode")</f>
        <v>falsche Periode</v>
      </c>
    </row>
    <row r="719" spans="2:14" x14ac:dyDescent="0.3">
      <c r="B719" s="35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IF(F719="EUR",Tabelle13[[#This Row],[Betrag exkl. MwST.]]*Tabelle13[[#This Row],[MwSt. Satz]],"Rg.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64" t="str">
        <f>IF(AND(C719&gt;='Umrechnungskurse und Konstanten'!$C$5,C719&lt;='Umrechnungskurse und Konstanten'!$D$7),"Periode ok.","falsche Periode")</f>
        <v>falsche Periode</v>
      </c>
    </row>
    <row r="720" spans="2:14" x14ac:dyDescent="0.3">
      <c r="B720" s="35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IF(F720="EUR",Tabelle13[[#This Row],[Betrag exkl. MwST.]]*Tabelle13[[#This Row],[MwSt. Satz]],"Rg.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64" t="str">
        <f>IF(AND(C720&gt;='Umrechnungskurse und Konstanten'!$C$5,C720&lt;='Umrechnungskurse und Konstanten'!$D$7),"Periode ok.","falsche Periode")</f>
        <v>falsche Periode</v>
      </c>
    </row>
    <row r="721" spans="2:14" x14ac:dyDescent="0.3">
      <c r="B721" s="35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IF(F721="EUR",Tabelle13[[#This Row],[Betrag exkl. MwST.]]*Tabelle13[[#This Row],[MwSt. Satz]],"Rg.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64" t="str">
        <f>IF(AND(C721&gt;='Umrechnungskurse und Konstanten'!$C$5,C721&lt;='Umrechnungskurse und Konstanten'!$D$7),"Periode ok.","falsche Periode")</f>
        <v>falsche Periode</v>
      </c>
    </row>
    <row r="722" spans="2:14" x14ac:dyDescent="0.3">
      <c r="B722" s="35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IF(F722="EUR",Tabelle13[[#This Row],[Betrag exkl. MwST.]]*Tabelle13[[#This Row],[MwSt. Satz]],"Rg.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64" t="str">
        <f>IF(AND(C722&gt;='Umrechnungskurse und Konstanten'!$C$5,C722&lt;='Umrechnungskurse und Konstanten'!$D$7),"Periode ok.","falsche Periode")</f>
        <v>falsche Periode</v>
      </c>
    </row>
    <row r="723" spans="2:14" x14ac:dyDescent="0.3">
      <c r="B723" s="35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IF(F723="EUR",Tabelle13[[#This Row],[Betrag exkl. MwST.]]*Tabelle13[[#This Row],[MwSt. Satz]],"Rg.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64" t="str">
        <f>IF(AND(C723&gt;='Umrechnungskurse und Konstanten'!$C$5,C723&lt;='Umrechnungskurse und Konstanten'!$D$7),"Periode ok.","falsche Periode")</f>
        <v>falsche Periode</v>
      </c>
    </row>
    <row r="724" spans="2:14" x14ac:dyDescent="0.3">
      <c r="B724" s="35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IF(F724="EUR",Tabelle13[[#This Row],[Betrag exkl. MwST.]]*Tabelle13[[#This Row],[MwSt. Satz]],"Rg.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64" t="str">
        <f>IF(AND(C724&gt;='Umrechnungskurse und Konstanten'!$C$5,C724&lt;='Umrechnungskurse und Konstanten'!$D$7),"Periode ok.","falsche Periode")</f>
        <v>falsche Periode</v>
      </c>
    </row>
    <row r="725" spans="2:14" x14ac:dyDescent="0.3">
      <c r="B725" s="35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IF(F725="EUR",Tabelle13[[#This Row],[Betrag exkl. MwST.]]*Tabelle13[[#This Row],[MwSt. Satz]],"Rg.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64" t="str">
        <f>IF(AND(C725&gt;='Umrechnungskurse und Konstanten'!$C$5,C725&lt;='Umrechnungskurse und Konstanten'!$D$7),"Periode ok.","falsche Periode")</f>
        <v>falsche Periode</v>
      </c>
    </row>
    <row r="726" spans="2:14" x14ac:dyDescent="0.3">
      <c r="B726" s="35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IF(F726="EUR",Tabelle13[[#This Row],[Betrag exkl. MwST.]]*Tabelle13[[#This Row],[MwSt. Satz]],"Rg.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64" t="str">
        <f>IF(AND(C726&gt;='Umrechnungskurse und Konstanten'!$C$5,C726&lt;='Umrechnungskurse und Konstanten'!$D$7),"Periode ok.","falsche Periode")</f>
        <v>falsche Periode</v>
      </c>
    </row>
    <row r="727" spans="2:14" x14ac:dyDescent="0.3">
      <c r="B727" s="35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IF(F727="EUR",Tabelle13[[#This Row],[Betrag exkl. MwST.]]*Tabelle13[[#This Row],[MwSt. Satz]],"Rg.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64" t="str">
        <f>IF(AND(C727&gt;='Umrechnungskurse und Konstanten'!$C$5,C727&lt;='Umrechnungskurse und Konstanten'!$D$7),"Periode ok.","falsche Periode")</f>
        <v>falsche Periode</v>
      </c>
    </row>
    <row r="728" spans="2:14" x14ac:dyDescent="0.3">
      <c r="B728" s="35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IF(F728="EUR",Tabelle13[[#This Row],[Betrag exkl. MwST.]]*Tabelle13[[#This Row],[MwSt. Satz]],"Rg.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64" t="str">
        <f>IF(AND(C728&gt;='Umrechnungskurse und Konstanten'!$C$5,C728&lt;='Umrechnungskurse und Konstanten'!$D$7),"Periode ok.","falsche Periode")</f>
        <v>falsche Periode</v>
      </c>
    </row>
    <row r="729" spans="2:14" x14ac:dyDescent="0.3">
      <c r="B729" s="35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IF(F729="EUR",Tabelle13[[#This Row],[Betrag exkl. MwST.]]*Tabelle13[[#This Row],[MwSt. Satz]],"Rg.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64" t="str">
        <f>IF(AND(C729&gt;='Umrechnungskurse und Konstanten'!$C$5,C729&lt;='Umrechnungskurse und Konstanten'!$D$7),"Periode ok.","falsche Periode")</f>
        <v>falsche Periode</v>
      </c>
    </row>
    <row r="730" spans="2:14" x14ac:dyDescent="0.3">
      <c r="B730" s="35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IF(F730="EUR",Tabelle13[[#This Row],[Betrag exkl. MwST.]]*Tabelle13[[#This Row],[MwSt. Satz]],"Rg.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64" t="str">
        <f>IF(AND(C730&gt;='Umrechnungskurse und Konstanten'!$C$5,C730&lt;='Umrechnungskurse und Konstanten'!$D$7),"Periode ok.","falsche Periode")</f>
        <v>falsche Periode</v>
      </c>
    </row>
    <row r="731" spans="2:14" x14ac:dyDescent="0.3">
      <c r="B731" s="35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IF(F731="EUR",Tabelle13[[#This Row],[Betrag exkl. MwST.]]*Tabelle13[[#This Row],[MwSt. Satz]],"Rg.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64" t="str">
        <f>IF(AND(C731&gt;='Umrechnungskurse und Konstanten'!$C$5,C731&lt;='Umrechnungskurse und Konstanten'!$D$7),"Periode ok.","falsche Periode")</f>
        <v>falsche Periode</v>
      </c>
    </row>
    <row r="732" spans="2:14" x14ac:dyDescent="0.3">
      <c r="B732" s="35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IF(F732="EUR",Tabelle13[[#This Row],[Betrag exkl. MwST.]]*Tabelle13[[#This Row],[MwSt. Satz]],"Rg.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64" t="str">
        <f>IF(AND(C732&gt;='Umrechnungskurse und Konstanten'!$C$5,C732&lt;='Umrechnungskurse und Konstanten'!$D$7),"Periode ok.","falsche Periode")</f>
        <v>falsche Periode</v>
      </c>
    </row>
    <row r="733" spans="2:14" x14ac:dyDescent="0.3">
      <c r="B733" s="35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IF(F733="EUR",Tabelle13[[#This Row],[Betrag exkl. MwST.]]*Tabelle13[[#This Row],[MwSt. Satz]],"Rg.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64" t="str">
        <f>IF(AND(C733&gt;='Umrechnungskurse und Konstanten'!$C$5,C733&lt;='Umrechnungskurse und Konstanten'!$D$7),"Periode ok.","falsche Periode")</f>
        <v>falsche Periode</v>
      </c>
    </row>
    <row r="734" spans="2:14" x14ac:dyDescent="0.3">
      <c r="B734" s="35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IF(F734="EUR",Tabelle13[[#This Row],[Betrag exkl. MwST.]]*Tabelle13[[#This Row],[MwSt. Satz]],"Rg.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64" t="str">
        <f>IF(AND(C734&gt;='Umrechnungskurse und Konstanten'!$C$5,C734&lt;='Umrechnungskurse und Konstanten'!$D$7),"Periode ok.","falsche Periode")</f>
        <v>falsche Periode</v>
      </c>
    </row>
    <row r="735" spans="2:14" x14ac:dyDescent="0.3">
      <c r="B735" s="35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IF(F735="EUR",Tabelle13[[#This Row],[Betrag exkl. MwST.]]*Tabelle13[[#This Row],[MwSt. Satz]],"Rg.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64" t="str">
        <f>IF(AND(C735&gt;='Umrechnungskurse und Konstanten'!$C$5,C735&lt;='Umrechnungskurse und Konstanten'!$D$7),"Periode ok.","falsche Periode")</f>
        <v>falsche Periode</v>
      </c>
    </row>
    <row r="736" spans="2:14" x14ac:dyDescent="0.3">
      <c r="B736" s="35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IF(F736="EUR",Tabelle13[[#This Row],[Betrag exkl. MwST.]]*Tabelle13[[#This Row],[MwSt. Satz]],"Rg.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64" t="str">
        <f>IF(AND(C736&gt;='Umrechnungskurse und Konstanten'!$C$5,C736&lt;='Umrechnungskurse und Konstanten'!$D$7),"Periode ok.","falsche Periode")</f>
        <v>falsche Periode</v>
      </c>
    </row>
    <row r="737" spans="2:14" x14ac:dyDescent="0.3">
      <c r="B737" s="35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IF(F737="EUR",Tabelle13[[#This Row],[Betrag exkl. MwST.]]*Tabelle13[[#This Row],[MwSt. Satz]],"Rg.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64" t="str">
        <f>IF(AND(C737&gt;='Umrechnungskurse und Konstanten'!$C$5,C737&lt;='Umrechnungskurse und Konstanten'!$D$7),"Periode ok.","falsche Periode")</f>
        <v>falsche Periode</v>
      </c>
    </row>
    <row r="738" spans="2:14" x14ac:dyDescent="0.3">
      <c r="B738" s="35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IF(F738="EUR",Tabelle13[[#This Row],[Betrag exkl. MwST.]]*Tabelle13[[#This Row],[MwSt. Satz]],"Rg.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64" t="str">
        <f>IF(AND(C738&gt;='Umrechnungskurse und Konstanten'!$C$5,C738&lt;='Umrechnungskurse und Konstanten'!$D$7),"Periode ok.","falsche Periode")</f>
        <v>falsche Periode</v>
      </c>
    </row>
    <row r="739" spans="2:14" x14ac:dyDescent="0.3">
      <c r="B739" s="35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IF(F739="EUR",Tabelle13[[#This Row],[Betrag exkl. MwST.]]*Tabelle13[[#This Row],[MwSt. Satz]],"Rg.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64" t="str">
        <f>IF(AND(C739&gt;='Umrechnungskurse und Konstanten'!$C$5,C739&lt;='Umrechnungskurse und Konstanten'!$D$7),"Periode ok.","falsche Periode")</f>
        <v>falsche Periode</v>
      </c>
    </row>
    <row r="740" spans="2:14" x14ac:dyDescent="0.3">
      <c r="B740" s="35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IF(F740="EUR",Tabelle13[[#This Row],[Betrag exkl. MwST.]]*Tabelle13[[#This Row],[MwSt. Satz]],"Rg.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64" t="str">
        <f>IF(AND(C740&gt;='Umrechnungskurse und Konstanten'!$C$5,C740&lt;='Umrechnungskurse und Konstanten'!$D$7),"Periode ok.","falsche Periode")</f>
        <v>falsche Periode</v>
      </c>
    </row>
    <row r="741" spans="2:14" x14ac:dyDescent="0.3">
      <c r="B741" s="35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IF(F741="EUR",Tabelle13[[#This Row],[Betrag exkl. MwST.]]*Tabelle13[[#This Row],[MwSt. Satz]],"Rg.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64" t="str">
        <f>IF(AND(C741&gt;='Umrechnungskurse und Konstanten'!$C$5,C741&lt;='Umrechnungskurse und Konstanten'!$D$7),"Periode ok.","falsche Periode")</f>
        <v>falsche Periode</v>
      </c>
    </row>
    <row r="742" spans="2:14" x14ac:dyDescent="0.3">
      <c r="B742" s="35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IF(F742="EUR",Tabelle13[[#This Row],[Betrag exkl. MwST.]]*Tabelle13[[#This Row],[MwSt. Satz]],"Rg.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64" t="str">
        <f>IF(AND(C742&gt;='Umrechnungskurse und Konstanten'!$C$5,C742&lt;='Umrechnungskurse und Konstanten'!$D$7),"Periode ok.","falsche Periode")</f>
        <v>falsche Periode</v>
      </c>
    </row>
    <row r="743" spans="2:14" x14ac:dyDescent="0.3">
      <c r="B743" s="35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IF(F743="EUR",Tabelle13[[#This Row],[Betrag exkl. MwST.]]*Tabelle13[[#This Row],[MwSt. Satz]],"Rg.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64" t="str">
        <f>IF(AND(C743&gt;='Umrechnungskurse und Konstanten'!$C$5,C743&lt;='Umrechnungskurse und Konstanten'!$D$7),"Periode ok.","falsche Periode")</f>
        <v>falsche Periode</v>
      </c>
    </row>
    <row r="744" spans="2:14" x14ac:dyDescent="0.3">
      <c r="B744" s="35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IF(F744="EUR",Tabelle13[[#This Row],[Betrag exkl. MwST.]]*Tabelle13[[#This Row],[MwSt. Satz]],"Rg.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64" t="str">
        <f>IF(AND(C744&gt;='Umrechnungskurse und Konstanten'!$C$5,C744&lt;='Umrechnungskurse und Konstanten'!$D$7),"Periode ok.","falsche Periode")</f>
        <v>falsche Periode</v>
      </c>
    </row>
    <row r="745" spans="2:14" x14ac:dyDescent="0.3">
      <c r="B745" s="35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IF(F745="EUR",Tabelle13[[#This Row],[Betrag exkl. MwST.]]*Tabelle13[[#This Row],[MwSt. Satz]],"Rg.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64" t="str">
        <f>IF(AND(C745&gt;='Umrechnungskurse und Konstanten'!$C$5,C745&lt;='Umrechnungskurse und Konstanten'!$D$7),"Periode ok.","falsche Periode")</f>
        <v>falsche Periode</v>
      </c>
    </row>
    <row r="746" spans="2:14" x14ac:dyDescent="0.3">
      <c r="B746" s="35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IF(F746="EUR",Tabelle13[[#This Row],[Betrag exkl. MwST.]]*Tabelle13[[#This Row],[MwSt. Satz]],"Rg.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64" t="str">
        <f>IF(AND(C746&gt;='Umrechnungskurse und Konstanten'!$C$5,C746&lt;='Umrechnungskurse und Konstanten'!$D$7),"Periode ok.","falsche Periode")</f>
        <v>falsche Periode</v>
      </c>
    </row>
    <row r="747" spans="2:14" x14ac:dyDescent="0.3">
      <c r="B747" s="35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IF(F747="EUR",Tabelle13[[#This Row],[Betrag exkl. MwST.]]*Tabelle13[[#This Row],[MwSt. Satz]],"Rg.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64" t="str">
        <f>IF(AND(C747&gt;='Umrechnungskurse und Konstanten'!$C$5,C747&lt;='Umrechnungskurse und Konstanten'!$D$7),"Periode ok.","falsche Periode")</f>
        <v>falsche Periode</v>
      </c>
    </row>
    <row r="748" spans="2:14" x14ac:dyDescent="0.3">
      <c r="B748" s="35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IF(F748="EUR",Tabelle13[[#This Row],[Betrag exkl. MwST.]]*Tabelle13[[#This Row],[MwSt. Satz]],"Rg.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64" t="str">
        <f>IF(AND(C748&gt;='Umrechnungskurse und Konstanten'!$C$5,C748&lt;='Umrechnungskurse und Konstanten'!$D$7),"Periode ok.","falsche Periode")</f>
        <v>falsche Periode</v>
      </c>
    </row>
    <row r="749" spans="2:14" x14ac:dyDescent="0.3">
      <c r="B749" s="35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IF(F749="EUR",Tabelle13[[#This Row],[Betrag exkl. MwST.]]*Tabelle13[[#This Row],[MwSt. Satz]],"Rg.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64" t="str">
        <f>IF(AND(C749&gt;='Umrechnungskurse und Konstanten'!$C$5,C749&lt;='Umrechnungskurse und Konstanten'!$D$7),"Periode ok.","falsche Periode")</f>
        <v>falsche Periode</v>
      </c>
    </row>
    <row r="750" spans="2:14" x14ac:dyDescent="0.3">
      <c r="B750" s="35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IF(F750="EUR",Tabelle13[[#This Row],[Betrag exkl. MwST.]]*Tabelle13[[#This Row],[MwSt. Satz]],"Rg.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64" t="str">
        <f>IF(AND(C750&gt;='Umrechnungskurse und Konstanten'!$C$5,C750&lt;='Umrechnungskurse und Konstanten'!$D$7),"Periode ok.","falsche Periode")</f>
        <v>falsche Periode</v>
      </c>
    </row>
    <row r="751" spans="2:14" x14ac:dyDescent="0.3">
      <c r="B751" s="35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IF(F751="EUR",Tabelle13[[#This Row],[Betrag exkl. MwST.]]*Tabelle13[[#This Row],[MwSt. Satz]],"Rg.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64" t="str">
        <f>IF(AND(C751&gt;='Umrechnungskurse und Konstanten'!$C$5,C751&lt;='Umrechnungskurse und Konstanten'!$D$7),"Periode ok.","falsche Periode")</f>
        <v>falsche Periode</v>
      </c>
    </row>
    <row r="752" spans="2:14" x14ac:dyDescent="0.3">
      <c r="B752" s="35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IF(F752="EUR",Tabelle13[[#This Row],[Betrag exkl. MwST.]]*Tabelle13[[#This Row],[MwSt. Satz]],"Rg.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64" t="str">
        <f>IF(AND(C752&gt;='Umrechnungskurse und Konstanten'!$C$5,C752&lt;='Umrechnungskurse und Konstanten'!$D$7),"Periode ok.","falsche Periode")</f>
        <v>falsche Periode</v>
      </c>
    </row>
    <row r="753" spans="2:14" x14ac:dyDescent="0.3">
      <c r="B753" s="35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IF(F753="EUR",Tabelle13[[#This Row],[Betrag exkl. MwST.]]*Tabelle13[[#This Row],[MwSt. Satz]],"Rg.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64" t="str">
        <f>IF(AND(C753&gt;='Umrechnungskurse und Konstanten'!$C$5,C753&lt;='Umrechnungskurse und Konstanten'!$D$7),"Periode ok.","falsche Periode")</f>
        <v>falsche Periode</v>
      </c>
    </row>
    <row r="754" spans="2:14" x14ac:dyDescent="0.3">
      <c r="B754" s="35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IF(F754="EUR",Tabelle13[[#This Row],[Betrag exkl. MwST.]]*Tabelle13[[#This Row],[MwSt. Satz]],"Rg.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64" t="str">
        <f>IF(AND(C754&gt;='Umrechnungskurse und Konstanten'!$C$5,C754&lt;='Umrechnungskurse und Konstanten'!$D$7),"Periode ok.","falsche Periode")</f>
        <v>falsche Periode</v>
      </c>
    </row>
    <row r="755" spans="2:14" x14ac:dyDescent="0.3">
      <c r="B755" s="35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IF(F755="EUR",Tabelle13[[#This Row],[Betrag exkl. MwST.]]*Tabelle13[[#This Row],[MwSt. Satz]],"Rg.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64" t="str">
        <f>IF(AND(C755&gt;='Umrechnungskurse und Konstanten'!$C$5,C755&lt;='Umrechnungskurse und Konstanten'!$D$7),"Periode ok.","falsche Periode")</f>
        <v>falsche Periode</v>
      </c>
    </row>
    <row r="756" spans="2:14" x14ac:dyDescent="0.3">
      <c r="B756" s="35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IF(F756="EUR",Tabelle13[[#This Row],[Betrag exkl. MwST.]]*Tabelle13[[#This Row],[MwSt. Satz]],"Rg.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64" t="str">
        <f>IF(AND(C756&gt;='Umrechnungskurse und Konstanten'!$C$5,C756&lt;='Umrechnungskurse und Konstanten'!$D$7),"Periode ok.","falsche Periode")</f>
        <v>falsche Periode</v>
      </c>
    </row>
    <row r="757" spans="2:14" x14ac:dyDescent="0.3">
      <c r="B757" s="35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IF(F757="EUR",Tabelle13[[#This Row],[Betrag exkl. MwST.]]*Tabelle13[[#This Row],[MwSt. Satz]],"Rg.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64" t="str">
        <f>IF(AND(C757&gt;='Umrechnungskurse und Konstanten'!$C$5,C757&lt;='Umrechnungskurse und Konstanten'!$D$7),"Periode ok.","falsche Periode")</f>
        <v>falsche Periode</v>
      </c>
    </row>
    <row r="758" spans="2:14" x14ac:dyDescent="0.3">
      <c r="B758" s="35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IF(F758="EUR",Tabelle13[[#This Row],[Betrag exkl. MwST.]]*Tabelle13[[#This Row],[MwSt. Satz]],"Rg.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64" t="str">
        <f>IF(AND(C758&gt;='Umrechnungskurse und Konstanten'!$C$5,C758&lt;='Umrechnungskurse und Konstanten'!$D$7),"Periode ok.","falsche Periode")</f>
        <v>falsche Periode</v>
      </c>
    </row>
    <row r="759" spans="2:14" x14ac:dyDescent="0.3">
      <c r="B759" s="35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IF(F759="EUR",Tabelle13[[#This Row],[Betrag exkl. MwST.]]*Tabelle13[[#This Row],[MwSt. Satz]],"Rg.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64" t="str">
        <f>IF(AND(C759&gt;='Umrechnungskurse und Konstanten'!$C$5,C759&lt;='Umrechnungskurse und Konstanten'!$D$7),"Periode ok.","falsche Periode")</f>
        <v>falsche Periode</v>
      </c>
    </row>
    <row r="760" spans="2:14" x14ac:dyDescent="0.3">
      <c r="B760" s="35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IF(F760="EUR",Tabelle13[[#This Row],[Betrag exkl. MwST.]]*Tabelle13[[#This Row],[MwSt. Satz]],"Rg.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64" t="str">
        <f>IF(AND(C760&gt;='Umrechnungskurse und Konstanten'!$C$5,C760&lt;='Umrechnungskurse und Konstanten'!$D$7),"Periode ok.","falsche Periode")</f>
        <v>falsche Periode</v>
      </c>
    </row>
    <row r="761" spans="2:14" x14ac:dyDescent="0.3">
      <c r="B761" s="35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IF(F761="EUR",Tabelle13[[#This Row],[Betrag exkl. MwST.]]*Tabelle13[[#This Row],[MwSt. Satz]],"Rg.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64" t="str">
        <f>IF(AND(C761&gt;='Umrechnungskurse und Konstanten'!$C$5,C761&lt;='Umrechnungskurse und Konstanten'!$D$7),"Periode ok.","falsche Periode")</f>
        <v>falsche Periode</v>
      </c>
    </row>
    <row r="762" spans="2:14" x14ac:dyDescent="0.3">
      <c r="B762" s="35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IF(F762="EUR",Tabelle13[[#This Row],[Betrag exkl. MwST.]]*Tabelle13[[#This Row],[MwSt. Satz]],"Rg.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64" t="str">
        <f>IF(AND(C762&gt;='Umrechnungskurse und Konstanten'!$C$5,C762&lt;='Umrechnungskurse und Konstanten'!$D$7),"Periode ok.","falsche Periode")</f>
        <v>falsche Periode</v>
      </c>
    </row>
    <row r="763" spans="2:14" x14ac:dyDescent="0.3">
      <c r="B763" s="35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IF(F763="EUR",Tabelle13[[#This Row],[Betrag exkl. MwST.]]*Tabelle13[[#This Row],[MwSt. Satz]],"Rg.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64" t="str">
        <f>IF(AND(C763&gt;='Umrechnungskurse und Konstanten'!$C$5,C763&lt;='Umrechnungskurse und Konstanten'!$D$7),"Periode ok.","falsche Periode")</f>
        <v>falsche Periode</v>
      </c>
    </row>
    <row r="764" spans="2:14" x14ac:dyDescent="0.3">
      <c r="B764" s="35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IF(F764="EUR",Tabelle13[[#This Row],[Betrag exkl. MwST.]]*Tabelle13[[#This Row],[MwSt. Satz]],"Rg.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64" t="str">
        <f>IF(AND(C764&gt;='Umrechnungskurse und Konstanten'!$C$5,C764&lt;='Umrechnungskurse und Konstanten'!$D$7),"Periode ok.","falsche Periode")</f>
        <v>falsche Periode</v>
      </c>
    </row>
    <row r="765" spans="2:14" x14ac:dyDescent="0.3">
      <c r="B765" s="35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IF(F765="EUR",Tabelle13[[#This Row],[Betrag exkl. MwST.]]*Tabelle13[[#This Row],[MwSt. Satz]],"Rg.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64" t="str">
        <f>IF(AND(C765&gt;='Umrechnungskurse und Konstanten'!$C$5,C765&lt;='Umrechnungskurse und Konstanten'!$D$7),"Periode ok.","falsche Periode")</f>
        <v>falsche Periode</v>
      </c>
    </row>
    <row r="766" spans="2:14" x14ac:dyDescent="0.3">
      <c r="B766" s="35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IF(F766="EUR",Tabelle13[[#This Row],[Betrag exkl. MwST.]]*Tabelle13[[#This Row],[MwSt. Satz]],"Rg.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64" t="str">
        <f>IF(AND(C766&gt;='Umrechnungskurse und Konstanten'!$C$5,C766&lt;='Umrechnungskurse und Konstanten'!$D$7),"Periode ok.","falsche Periode")</f>
        <v>falsche Periode</v>
      </c>
    </row>
    <row r="767" spans="2:14" x14ac:dyDescent="0.3">
      <c r="B767" s="35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IF(F767="EUR",Tabelle13[[#This Row],[Betrag exkl. MwST.]]*Tabelle13[[#This Row],[MwSt. Satz]],"Rg.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64" t="str">
        <f>IF(AND(C767&gt;='Umrechnungskurse und Konstanten'!$C$5,C767&lt;='Umrechnungskurse und Konstanten'!$D$7),"Periode ok.","falsche Periode")</f>
        <v>falsche Periode</v>
      </c>
    </row>
    <row r="768" spans="2:14" x14ac:dyDescent="0.3">
      <c r="B768" s="35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IF(F768="EUR",Tabelle13[[#This Row],[Betrag exkl. MwST.]]*Tabelle13[[#This Row],[MwSt. Satz]],"Rg.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64" t="str">
        <f>IF(AND(C768&gt;='Umrechnungskurse und Konstanten'!$C$5,C768&lt;='Umrechnungskurse und Konstanten'!$D$7),"Periode ok.","falsche Periode")</f>
        <v>falsche Periode</v>
      </c>
    </row>
    <row r="769" spans="2:14" x14ac:dyDescent="0.3">
      <c r="B769" s="35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IF(F769="EUR",Tabelle13[[#This Row],[Betrag exkl. MwST.]]*Tabelle13[[#This Row],[MwSt. Satz]],"Rg.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64" t="str">
        <f>IF(AND(C769&gt;='Umrechnungskurse und Konstanten'!$C$5,C769&lt;='Umrechnungskurse und Konstanten'!$D$7),"Periode ok.","falsche Periode")</f>
        <v>falsche Periode</v>
      </c>
    </row>
    <row r="770" spans="2:14" x14ac:dyDescent="0.3">
      <c r="B770" s="35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IF(F770="EUR",Tabelle13[[#This Row],[Betrag exkl. MwST.]]*Tabelle13[[#This Row],[MwSt. Satz]],"Rg.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64" t="str">
        <f>IF(AND(C770&gt;='Umrechnungskurse und Konstanten'!$C$5,C770&lt;='Umrechnungskurse und Konstanten'!$D$7),"Periode ok.","falsche Periode")</f>
        <v>falsche Periode</v>
      </c>
    </row>
    <row r="771" spans="2:14" x14ac:dyDescent="0.3">
      <c r="B771" s="35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IF(F771="EUR",Tabelle13[[#This Row],[Betrag exkl. MwST.]]*Tabelle13[[#This Row],[MwSt. Satz]],"Rg.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64" t="str">
        <f>IF(AND(C771&gt;='Umrechnungskurse und Konstanten'!$C$5,C771&lt;='Umrechnungskurse und Konstanten'!$D$7),"Periode ok.","falsche Periode")</f>
        <v>falsche Periode</v>
      </c>
    </row>
    <row r="772" spans="2:14" x14ac:dyDescent="0.3">
      <c r="B772" s="35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IF(F772="EUR",Tabelle13[[#This Row],[Betrag exkl. MwST.]]*Tabelle13[[#This Row],[MwSt. Satz]],"Rg.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64" t="str">
        <f>IF(AND(C772&gt;='Umrechnungskurse und Konstanten'!$C$5,C772&lt;='Umrechnungskurse und Konstanten'!$D$7),"Periode ok.","falsche Periode")</f>
        <v>falsche Periode</v>
      </c>
    </row>
    <row r="773" spans="2:14" x14ac:dyDescent="0.3">
      <c r="B773" s="35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IF(F773="EUR",Tabelle13[[#This Row],[Betrag exkl. MwST.]]*Tabelle13[[#This Row],[MwSt. Satz]],"Rg.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64" t="str">
        <f>IF(AND(C773&gt;='Umrechnungskurse und Konstanten'!$C$5,C773&lt;='Umrechnungskurse und Konstanten'!$D$7),"Periode ok.","falsche Periode")</f>
        <v>falsche Periode</v>
      </c>
    </row>
    <row r="774" spans="2:14" x14ac:dyDescent="0.3">
      <c r="B774" s="35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IF(F774="EUR",Tabelle13[[#This Row],[Betrag exkl. MwST.]]*Tabelle13[[#This Row],[MwSt. Satz]],"Rg.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64" t="str">
        <f>IF(AND(C774&gt;='Umrechnungskurse und Konstanten'!$C$5,C774&lt;='Umrechnungskurse und Konstanten'!$D$7),"Periode ok.","falsche Periode")</f>
        <v>falsche Periode</v>
      </c>
    </row>
    <row r="775" spans="2:14" x14ac:dyDescent="0.3">
      <c r="B775" s="35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IF(F775="EUR",Tabelle13[[#This Row],[Betrag exkl. MwST.]]*Tabelle13[[#This Row],[MwSt. Satz]],"Rg.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64" t="str">
        <f>IF(AND(C775&gt;='Umrechnungskurse und Konstanten'!$C$5,C775&lt;='Umrechnungskurse und Konstanten'!$D$7),"Periode ok.","falsche Periode")</f>
        <v>falsche Periode</v>
      </c>
    </row>
    <row r="776" spans="2:14" x14ac:dyDescent="0.3">
      <c r="B776" s="35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IF(F776="EUR",Tabelle13[[#This Row],[Betrag exkl. MwST.]]*Tabelle13[[#This Row],[MwSt. Satz]],"Rg.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64" t="str">
        <f>IF(AND(C776&gt;='Umrechnungskurse und Konstanten'!$C$5,C776&lt;='Umrechnungskurse und Konstanten'!$D$7),"Periode ok.","falsche Periode")</f>
        <v>falsche Periode</v>
      </c>
    </row>
    <row r="777" spans="2:14" x14ac:dyDescent="0.3">
      <c r="B777" s="35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IF(F777="EUR",Tabelle13[[#This Row],[Betrag exkl. MwST.]]*Tabelle13[[#This Row],[MwSt. Satz]],"Rg.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64" t="str">
        <f>IF(AND(C777&gt;='Umrechnungskurse und Konstanten'!$C$5,C777&lt;='Umrechnungskurse und Konstanten'!$D$7),"Periode ok.","falsche Periode")</f>
        <v>falsche Periode</v>
      </c>
    </row>
    <row r="778" spans="2:14" x14ac:dyDescent="0.3">
      <c r="B778" s="35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IF(F778="EUR",Tabelle13[[#This Row],[Betrag exkl. MwST.]]*Tabelle13[[#This Row],[MwSt. Satz]],"Rg.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64" t="str">
        <f>IF(AND(C778&gt;='Umrechnungskurse und Konstanten'!$C$5,C778&lt;='Umrechnungskurse und Konstanten'!$D$7),"Periode ok.","falsche Periode")</f>
        <v>falsche Periode</v>
      </c>
    </row>
    <row r="779" spans="2:14" x14ac:dyDescent="0.3">
      <c r="B779" s="35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IF(F779="EUR",Tabelle13[[#This Row],[Betrag exkl. MwST.]]*Tabelle13[[#This Row],[MwSt. Satz]],"Rg.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64" t="str">
        <f>IF(AND(C779&gt;='Umrechnungskurse und Konstanten'!$C$5,C779&lt;='Umrechnungskurse und Konstanten'!$D$7),"Periode ok.","falsche Periode")</f>
        <v>falsche Periode</v>
      </c>
    </row>
    <row r="780" spans="2:14" x14ac:dyDescent="0.3">
      <c r="B780" s="35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IF(F780="EUR",Tabelle13[[#This Row],[Betrag exkl. MwST.]]*Tabelle13[[#This Row],[MwSt. Satz]],"Rg.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64" t="str">
        <f>IF(AND(C780&gt;='Umrechnungskurse und Konstanten'!$C$5,C780&lt;='Umrechnungskurse und Konstanten'!$D$7),"Periode ok.","falsche Periode")</f>
        <v>falsche Periode</v>
      </c>
    </row>
    <row r="781" spans="2:14" x14ac:dyDescent="0.3">
      <c r="B781" s="35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IF(F781="EUR",Tabelle13[[#This Row],[Betrag exkl. MwST.]]*Tabelle13[[#This Row],[MwSt. Satz]],"Rg.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64" t="str">
        <f>IF(AND(C781&gt;='Umrechnungskurse und Konstanten'!$C$5,C781&lt;='Umrechnungskurse und Konstanten'!$D$7),"Periode ok.","falsche Periode")</f>
        <v>falsche Periode</v>
      </c>
    </row>
    <row r="782" spans="2:14" x14ac:dyDescent="0.3">
      <c r="B782" s="35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IF(F782="EUR",Tabelle13[[#This Row],[Betrag exkl. MwST.]]*Tabelle13[[#This Row],[MwSt. Satz]],"Rg.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64" t="str">
        <f>IF(AND(C782&gt;='Umrechnungskurse und Konstanten'!$C$5,C782&lt;='Umrechnungskurse und Konstanten'!$D$7),"Periode ok.","falsche Periode")</f>
        <v>falsche Periode</v>
      </c>
    </row>
    <row r="783" spans="2:14" x14ac:dyDescent="0.3">
      <c r="B783" s="35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IF(F783="EUR",Tabelle13[[#This Row],[Betrag exkl. MwST.]]*Tabelle13[[#This Row],[MwSt. Satz]],"Rg.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64" t="str">
        <f>IF(AND(C783&gt;='Umrechnungskurse und Konstanten'!$C$5,C783&lt;='Umrechnungskurse und Konstanten'!$D$7),"Periode ok.","falsche Periode")</f>
        <v>falsche Periode</v>
      </c>
    </row>
    <row r="784" spans="2:14" x14ac:dyDescent="0.3">
      <c r="B784" s="35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IF(F784="EUR",Tabelle13[[#This Row],[Betrag exkl. MwST.]]*Tabelle13[[#This Row],[MwSt. Satz]],"Rg.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64" t="str">
        <f>IF(AND(C784&gt;='Umrechnungskurse und Konstanten'!$C$5,C784&lt;='Umrechnungskurse und Konstanten'!$D$7),"Periode ok.","falsche Periode")</f>
        <v>falsche Periode</v>
      </c>
    </row>
    <row r="785" spans="2:14" x14ac:dyDescent="0.3">
      <c r="B785" s="35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IF(F785="EUR",Tabelle13[[#This Row],[Betrag exkl. MwST.]]*Tabelle13[[#This Row],[MwSt. Satz]],"Rg.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64" t="str">
        <f>IF(AND(C785&gt;='Umrechnungskurse und Konstanten'!$C$5,C785&lt;='Umrechnungskurse und Konstanten'!$D$7),"Periode ok.","falsche Periode")</f>
        <v>falsche Periode</v>
      </c>
    </row>
    <row r="786" spans="2:14" x14ac:dyDescent="0.3">
      <c r="B786" s="35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IF(F786="EUR",Tabelle13[[#This Row],[Betrag exkl. MwST.]]*Tabelle13[[#This Row],[MwSt. Satz]],"Rg.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64" t="str">
        <f>IF(AND(C786&gt;='Umrechnungskurse und Konstanten'!$C$5,C786&lt;='Umrechnungskurse und Konstanten'!$D$7),"Periode ok.","falsche Periode")</f>
        <v>falsche Periode</v>
      </c>
    </row>
    <row r="787" spans="2:14" x14ac:dyDescent="0.3">
      <c r="B787" s="35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IF(F787="EUR",Tabelle13[[#This Row],[Betrag exkl. MwST.]]*Tabelle13[[#This Row],[MwSt. Satz]],"Rg.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64" t="str">
        <f>IF(AND(C787&gt;='Umrechnungskurse und Konstanten'!$C$5,C787&lt;='Umrechnungskurse und Konstanten'!$D$7),"Periode ok.","falsche Periode")</f>
        <v>falsche Periode</v>
      </c>
    </row>
    <row r="788" spans="2:14" x14ac:dyDescent="0.3">
      <c r="B788" s="35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IF(F788="EUR",Tabelle13[[#This Row],[Betrag exkl. MwST.]]*Tabelle13[[#This Row],[MwSt. Satz]],"Rg.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64" t="str">
        <f>IF(AND(C788&gt;='Umrechnungskurse und Konstanten'!$C$5,C788&lt;='Umrechnungskurse und Konstanten'!$D$7),"Periode ok.","falsche Periode")</f>
        <v>falsche Periode</v>
      </c>
    </row>
    <row r="789" spans="2:14" x14ac:dyDescent="0.3">
      <c r="B789" s="35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IF(F789="EUR",Tabelle13[[#This Row],[Betrag exkl. MwST.]]*Tabelle13[[#This Row],[MwSt. Satz]],"Rg.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64" t="str">
        <f>IF(AND(C789&gt;='Umrechnungskurse und Konstanten'!$C$5,C789&lt;='Umrechnungskurse und Konstanten'!$D$7),"Periode ok.","falsche Periode")</f>
        <v>falsche Periode</v>
      </c>
    </row>
    <row r="790" spans="2:14" x14ac:dyDescent="0.3">
      <c r="B790" s="35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IF(F790="EUR",Tabelle13[[#This Row],[Betrag exkl. MwST.]]*Tabelle13[[#This Row],[MwSt. Satz]],"Rg.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64" t="str">
        <f>IF(AND(C790&gt;='Umrechnungskurse und Konstanten'!$C$5,C790&lt;='Umrechnungskurse und Konstanten'!$D$7),"Periode ok.","falsche Periode")</f>
        <v>falsche Periode</v>
      </c>
    </row>
    <row r="791" spans="2:14" x14ac:dyDescent="0.3">
      <c r="B791" s="35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IF(F791="EUR",Tabelle13[[#This Row],[Betrag exkl. MwST.]]*Tabelle13[[#This Row],[MwSt. Satz]],"Rg.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64" t="str">
        <f>IF(AND(C791&gt;='Umrechnungskurse und Konstanten'!$C$5,C791&lt;='Umrechnungskurse und Konstanten'!$D$7),"Periode ok.","falsche Periode")</f>
        <v>falsche Periode</v>
      </c>
    </row>
    <row r="792" spans="2:14" x14ac:dyDescent="0.3">
      <c r="B792" s="35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IF(F792="EUR",Tabelle13[[#This Row],[Betrag exkl. MwST.]]*Tabelle13[[#This Row],[MwSt. Satz]],"Rg.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64" t="str">
        <f>IF(AND(C792&gt;='Umrechnungskurse und Konstanten'!$C$5,C792&lt;='Umrechnungskurse und Konstanten'!$D$7),"Periode ok.","falsche Periode")</f>
        <v>falsche Periode</v>
      </c>
    </row>
    <row r="793" spans="2:14" x14ac:dyDescent="0.3">
      <c r="B793" s="35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IF(F793="EUR",Tabelle13[[#This Row],[Betrag exkl. MwST.]]*Tabelle13[[#This Row],[MwSt. Satz]],"Rg.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64" t="str">
        <f>IF(AND(C793&gt;='Umrechnungskurse und Konstanten'!$C$5,C793&lt;='Umrechnungskurse und Konstanten'!$D$7),"Periode ok.","falsche Periode")</f>
        <v>falsche Periode</v>
      </c>
    </row>
    <row r="794" spans="2:14" x14ac:dyDescent="0.3">
      <c r="B794" s="35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IF(F794="EUR",Tabelle13[[#This Row],[Betrag exkl. MwST.]]*Tabelle13[[#This Row],[MwSt. Satz]],"Rg.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64" t="str">
        <f>IF(AND(C794&gt;='Umrechnungskurse und Konstanten'!$C$5,C794&lt;='Umrechnungskurse und Konstanten'!$D$7),"Periode ok.","falsche Periode")</f>
        <v>falsche Periode</v>
      </c>
    </row>
    <row r="795" spans="2:14" x14ac:dyDescent="0.3">
      <c r="B795" s="35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IF(F795="EUR",Tabelle13[[#This Row],[Betrag exkl. MwST.]]*Tabelle13[[#This Row],[MwSt. Satz]],"Rg.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64" t="str">
        <f>IF(AND(C795&gt;='Umrechnungskurse und Konstanten'!$C$5,C795&lt;='Umrechnungskurse und Konstanten'!$D$7),"Periode ok.","falsche Periode")</f>
        <v>falsche Periode</v>
      </c>
    </row>
    <row r="796" spans="2:14" x14ac:dyDescent="0.3">
      <c r="B796" s="35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IF(F796="EUR",Tabelle13[[#This Row],[Betrag exkl. MwST.]]*Tabelle13[[#This Row],[MwSt. Satz]],"Rg.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64" t="str">
        <f>IF(AND(C796&gt;='Umrechnungskurse und Konstanten'!$C$5,C796&lt;='Umrechnungskurse und Konstanten'!$D$7),"Periode ok.","falsche Periode")</f>
        <v>falsche Periode</v>
      </c>
    </row>
    <row r="797" spans="2:14" x14ac:dyDescent="0.3">
      <c r="B797" s="35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IF(F797="EUR",Tabelle13[[#This Row],[Betrag exkl. MwST.]]*Tabelle13[[#This Row],[MwSt. Satz]],"Rg.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64" t="str">
        <f>IF(AND(C797&gt;='Umrechnungskurse und Konstanten'!$C$5,C797&lt;='Umrechnungskurse und Konstanten'!$D$7),"Periode ok.","falsche Periode")</f>
        <v>falsche Periode</v>
      </c>
    </row>
    <row r="798" spans="2:14" x14ac:dyDescent="0.3">
      <c r="B798" s="35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IF(F798="EUR",Tabelle13[[#This Row],[Betrag exkl. MwST.]]*Tabelle13[[#This Row],[MwSt. Satz]],"Rg.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64" t="str">
        <f>IF(AND(C798&gt;='Umrechnungskurse und Konstanten'!$C$5,C798&lt;='Umrechnungskurse und Konstanten'!$D$7),"Periode ok.","falsche Periode")</f>
        <v>falsche Periode</v>
      </c>
    </row>
    <row r="799" spans="2:14" x14ac:dyDescent="0.3">
      <c r="B799" s="35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IF(F799="EUR",Tabelle13[[#This Row],[Betrag exkl. MwST.]]*Tabelle13[[#This Row],[MwSt. Satz]],"Rg.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64" t="str">
        <f>IF(AND(C799&gt;='Umrechnungskurse und Konstanten'!$C$5,C799&lt;='Umrechnungskurse und Konstanten'!$D$7),"Periode ok.","falsche Periode")</f>
        <v>falsche Periode</v>
      </c>
    </row>
    <row r="800" spans="2:14" x14ac:dyDescent="0.3">
      <c r="B800" s="35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IF(F800="EUR",Tabelle13[[#This Row],[Betrag exkl. MwST.]]*Tabelle13[[#This Row],[MwSt. Satz]],"Rg.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64" t="str">
        <f>IF(AND(C800&gt;='Umrechnungskurse und Konstanten'!$C$5,C800&lt;='Umrechnungskurse und Konstanten'!$D$7),"Periode ok.","falsche Periode")</f>
        <v>falsche Periode</v>
      </c>
    </row>
    <row r="801" spans="2:14" x14ac:dyDescent="0.3">
      <c r="B801" s="35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IF(F801="EUR",Tabelle13[[#This Row],[Betrag exkl. MwST.]]*Tabelle13[[#This Row],[MwSt. Satz]],"Rg.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64" t="str">
        <f>IF(AND(C801&gt;='Umrechnungskurse und Konstanten'!$C$5,C801&lt;='Umrechnungskurse und Konstanten'!$D$7),"Periode ok.","falsche Periode")</f>
        <v>falsche Periode</v>
      </c>
    </row>
    <row r="802" spans="2:14" x14ac:dyDescent="0.3">
      <c r="B802" s="35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IF(F802="EUR",Tabelle13[[#This Row],[Betrag exkl. MwST.]]*Tabelle13[[#This Row],[MwSt. Satz]],"Rg.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64" t="str">
        <f>IF(AND(C802&gt;='Umrechnungskurse und Konstanten'!$C$5,C802&lt;='Umrechnungskurse und Konstanten'!$D$7),"Periode ok.","falsche Periode")</f>
        <v>falsche Periode</v>
      </c>
    </row>
    <row r="803" spans="2:14" x14ac:dyDescent="0.3">
      <c r="B803" s="35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IF(F803="EUR",Tabelle13[[#This Row],[Betrag exkl. MwST.]]*Tabelle13[[#This Row],[MwSt. Satz]],"Rg.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64" t="str">
        <f>IF(AND(C803&gt;='Umrechnungskurse und Konstanten'!$C$5,C803&lt;='Umrechnungskurse und Konstanten'!$D$7),"Periode ok.","falsche Periode")</f>
        <v>falsche Periode</v>
      </c>
    </row>
    <row r="804" spans="2:14" x14ac:dyDescent="0.3">
      <c r="B804" s="35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IF(F804="EUR",Tabelle13[[#This Row],[Betrag exkl. MwST.]]*Tabelle13[[#This Row],[MwSt. Satz]],"Rg.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64" t="str">
        <f>IF(AND(C804&gt;='Umrechnungskurse und Konstanten'!$C$5,C804&lt;='Umrechnungskurse und Konstanten'!$D$7),"Periode ok.","falsche Periode")</f>
        <v>falsche Periode</v>
      </c>
    </row>
    <row r="805" spans="2:14" x14ac:dyDescent="0.3">
      <c r="B805" s="35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IF(F805="EUR",Tabelle13[[#This Row],[Betrag exkl. MwST.]]*Tabelle13[[#This Row],[MwSt. Satz]],"Rg.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64" t="str">
        <f>IF(AND(C805&gt;='Umrechnungskurse und Konstanten'!$C$5,C805&lt;='Umrechnungskurse und Konstanten'!$D$7),"Periode ok.","falsche Periode")</f>
        <v>falsche Periode</v>
      </c>
    </row>
    <row r="806" spans="2:14" x14ac:dyDescent="0.3">
      <c r="B806" s="35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IF(F806="EUR",Tabelle13[[#This Row],[Betrag exkl. MwST.]]*Tabelle13[[#This Row],[MwSt. Satz]],"Rg.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64" t="str">
        <f>IF(AND(C806&gt;='Umrechnungskurse und Konstanten'!$C$5,C806&lt;='Umrechnungskurse und Konstanten'!$D$7),"Periode ok.","falsche Periode")</f>
        <v>falsche Periode</v>
      </c>
    </row>
    <row r="807" spans="2:14" x14ac:dyDescent="0.3">
      <c r="B807" s="35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IF(F807="EUR",Tabelle13[[#This Row],[Betrag exkl. MwST.]]*Tabelle13[[#This Row],[MwSt. Satz]],"Rg.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64" t="str">
        <f>IF(AND(C807&gt;='Umrechnungskurse und Konstanten'!$C$5,C807&lt;='Umrechnungskurse und Konstanten'!$D$7),"Periode ok.","falsche Periode")</f>
        <v>falsche Periode</v>
      </c>
    </row>
    <row r="808" spans="2:14" x14ac:dyDescent="0.3">
      <c r="B808" s="35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IF(F808="EUR",Tabelle13[[#This Row],[Betrag exkl. MwST.]]*Tabelle13[[#This Row],[MwSt. Satz]],"Rg.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64" t="str">
        <f>IF(AND(C808&gt;='Umrechnungskurse und Konstanten'!$C$5,C808&lt;='Umrechnungskurse und Konstanten'!$D$7),"Periode ok.","falsche Periode")</f>
        <v>falsche Periode</v>
      </c>
    </row>
    <row r="809" spans="2:14" x14ac:dyDescent="0.3">
      <c r="B809" s="35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IF(F809="EUR",Tabelle13[[#This Row],[Betrag exkl. MwST.]]*Tabelle13[[#This Row],[MwSt. Satz]],"Rg.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64" t="str">
        <f>IF(AND(C809&gt;='Umrechnungskurse und Konstanten'!$C$5,C809&lt;='Umrechnungskurse und Konstanten'!$D$7),"Periode ok.","falsche Periode")</f>
        <v>falsche Periode</v>
      </c>
    </row>
    <row r="810" spans="2:14" x14ac:dyDescent="0.3">
      <c r="B810" s="35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IF(F810="EUR",Tabelle13[[#This Row],[Betrag exkl. MwST.]]*Tabelle13[[#This Row],[MwSt. Satz]],"Rg.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64" t="str">
        <f>IF(AND(C810&gt;='Umrechnungskurse und Konstanten'!$C$5,C810&lt;='Umrechnungskurse und Konstanten'!$D$7),"Periode ok.","falsche Periode")</f>
        <v>falsche Periode</v>
      </c>
    </row>
    <row r="811" spans="2:14" x14ac:dyDescent="0.3">
      <c r="B811" s="35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IF(F811="EUR",Tabelle13[[#This Row],[Betrag exkl. MwST.]]*Tabelle13[[#This Row],[MwSt. Satz]],"Rg.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64" t="str">
        <f>IF(AND(C811&gt;='Umrechnungskurse und Konstanten'!$C$5,C811&lt;='Umrechnungskurse und Konstanten'!$D$7),"Periode ok.","falsche Periode")</f>
        <v>falsche Periode</v>
      </c>
    </row>
    <row r="812" spans="2:14" x14ac:dyDescent="0.3">
      <c r="B812" s="35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IF(F812="EUR",Tabelle13[[#This Row],[Betrag exkl. MwST.]]*Tabelle13[[#This Row],[MwSt. Satz]],"Rg.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64" t="str">
        <f>IF(AND(C812&gt;='Umrechnungskurse und Konstanten'!$C$5,C812&lt;='Umrechnungskurse und Konstanten'!$D$7),"Periode ok.","falsche Periode")</f>
        <v>falsche Periode</v>
      </c>
    </row>
    <row r="813" spans="2:14" x14ac:dyDescent="0.3">
      <c r="B813" s="35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IF(F813="EUR",Tabelle13[[#This Row],[Betrag exkl. MwST.]]*Tabelle13[[#This Row],[MwSt. Satz]],"Rg.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64" t="str">
        <f>IF(AND(C813&gt;='Umrechnungskurse und Konstanten'!$C$5,C813&lt;='Umrechnungskurse und Konstanten'!$D$7),"Periode ok.","falsche Periode")</f>
        <v>falsche Periode</v>
      </c>
    </row>
    <row r="814" spans="2:14" x14ac:dyDescent="0.3">
      <c r="B814" s="35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IF(F814="EUR",Tabelle13[[#This Row],[Betrag exkl. MwST.]]*Tabelle13[[#This Row],[MwSt. Satz]],"Rg.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64" t="str">
        <f>IF(AND(C814&gt;='Umrechnungskurse und Konstanten'!$C$5,C814&lt;='Umrechnungskurse und Konstanten'!$D$7),"Periode ok.","falsche Periode")</f>
        <v>falsche Periode</v>
      </c>
    </row>
    <row r="815" spans="2:14" x14ac:dyDescent="0.3">
      <c r="B815" s="35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IF(F815="EUR",Tabelle13[[#This Row],[Betrag exkl. MwST.]]*Tabelle13[[#This Row],[MwSt. Satz]],"Rg.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64" t="str">
        <f>IF(AND(C815&gt;='Umrechnungskurse und Konstanten'!$C$5,C815&lt;='Umrechnungskurse und Konstanten'!$D$7),"Periode ok.","falsche Periode")</f>
        <v>falsche Periode</v>
      </c>
    </row>
    <row r="816" spans="2:14" x14ac:dyDescent="0.3">
      <c r="B816" s="35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IF(F816="EUR",Tabelle13[[#This Row],[Betrag exkl. MwST.]]*Tabelle13[[#This Row],[MwSt. Satz]],"Rg.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64" t="str">
        <f>IF(AND(C816&gt;='Umrechnungskurse und Konstanten'!$C$5,C816&lt;='Umrechnungskurse und Konstanten'!$D$7),"Periode ok.","falsche Periode")</f>
        <v>falsche Periode</v>
      </c>
    </row>
    <row r="817" spans="2:14" x14ac:dyDescent="0.3">
      <c r="B817" s="35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IF(F817="EUR",Tabelle13[[#This Row],[Betrag exkl. MwST.]]*Tabelle13[[#This Row],[MwSt. Satz]],"Rg.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64" t="str">
        <f>IF(AND(C817&gt;='Umrechnungskurse und Konstanten'!$C$5,C817&lt;='Umrechnungskurse und Konstanten'!$D$7),"Periode ok.","falsche Periode")</f>
        <v>falsche Periode</v>
      </c>
    </row>
    <row r="818" spans="2:14" x14ac:dyDescent="0.3">
      <c r="B818" s="35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IF(F818="EUR",Tabelle13[[#This Row],[Betrag exkl. MwST.]]*Tabelle13[[#This Row],[MwSt. Satz]],"Rg.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64" t="str">
        <f>IF(AND(C818&gt;='Umrechnungskurse und Konstanten'!$C$5,C818&lt;='Umrechnungskurse und Konstanten'!$D$7),"Periode ok.","falsche Periode")</f>
        <v>falsche Periode</v>
      </c>
    </row>
    <row r="819" spans="2:14" x14ac:dyDescent="0.3">
      <c r="B819" s="35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IF(F819="EUR",Tabelle13[[#This Row],[Betrag exkl. MwST.]]*Tabelle13[[#This Row],[MwSt. Satz]],"Rg.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64" t="str">
        <f>IF(AND(C819&gt;='Umrechnungskurse und Konstanten'!$C$5,C819&lt;='Umrechnungskurse und Konstanten'!$D$7),"Periode ok.","falsche Periode")</f>
        <v>falsche Periode</v>
      </c>
    </row>
    <row r="820" spans="2:14" x14ac:dyDescent="0.3">
      <c r="B820" s="35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IF(F820="EUR",Tabelle13[[#This Row],[Betrag exkl. MwST.]]*Tabelle13[[#This Row],[MwSt. Satz]],"Rg.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64" t="str">
        <f>IF(AND(C820&gt;='Umrechnungskurse und Konstanten'!$C$5,C820&lt;='Umrechnungskurse und Konstanten'!$D$7),"Periode ok.","falsche Periode")</f>
        <v>falsche Periode</v>
      </c>
    </row>
    <row r="821" spans="2:14" x14ac:dyDescent="0.3">
      <c r="B821" s="35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IF(F821="EUR",Tabelle13[[#This Row],[Betrag exkl. MwST.]]*Tabelle13[[#This Row],[MwSt. Satz]],"Rg.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64" t="str">
        <f>IF(AND(C821&gt;='Umrechnungskurse und Konstanten'!$C$5,C821&lt;='Umrechnungskurse und Konstanten'!$D$7),"Periode ok.","falsche Periode")</f>
        <v>falsche Periode</v>
      </c>
    </row>
    <row r="822" spans="2:14" x14ac:dyDescent="0.3">
      <c r="B822" s="35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IF(F822="EUR",Tabelle13[[#This Row],[Betrag exkl. MwST.]]*Tabelle13[[#This Row],[MwSt. Satz]],"Rg.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64" t="str">
        <f>IF(AND(C822&gt;='Umrechnungskurse und Konstanten'!$C$5,C822&lt;='Umrechnungskurse und Konstanten'!$D$7),"Periode ok.","falsche Periode")</f>
        <v>falsche Periode</v>
      </c>
    </row>
    <row r="823" spans="2:14" x14ac:dyDescent="0.3">
      <c r="B823" s="35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IF(F823="EUR",Tabelle13[[#This Row],[Betrag exkl. MwST.]]*Tabelle13[[#This Row],[MwSt. Satz]],"Rg.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64" t="str">
        <f>IF(AND(C823&gt;='Umrechnungskurse und Konstanten'!$C$5,C823&lt;='Umrechnungskurse und Konstanten'!$D$7),"Periode ok.","falsche Periode")</f>
        <v>falsche Periode</v>
      </c>
    </row>
    <row r="824" spans="2:14" x14ac:dyDescent="0.3">
      <c r="B824" s="35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IF(F824="EUR",Tabelle13[[#This Row],[Betrag exkl. MwST.]]*Tabelle13[[#This Row],[MwSt. Satz]],"Rg.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64" t="str">
        <f>IF(AND(C824&gt;='Umrechnungskurse und Konstanten'!$C$5,C824&lt;='Umrechnungskurse und Konstanten'!$D$7),"Periode ok.","falsche Periode")</f>
        <v>falsche Periode</v>
      </c>
    </row>
    <row r="825" spans="2:14" x14ac:dyDescent="0.3">
      <c r="B825" s="35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IF(F825="EUR",Tabelle13[[#This Row],[Betrag exkl. MwST.]]*Tabelle13[[#This Row],[MwSt. Satz]],"Rg.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64" t="str">
        <f>IF(AND(C825&gt;='Umrechnungskurse und Konstanten'!$C$5,C825&lt;='Umrechnungskurse und Konstanten'!$D$7),"Periode ok.","falsche Periode")</f>
        <v>falsche Periode</v>
      </c>
    </row>
    <row r="826" spans="2:14" x14ac:dyDescent="0.3">
      <c r="B826" s="35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IF(F826="EUR",Tabelle13[[#This Row],[Betrag exkl. MwST.]]*Tabelle13[[#This Row],[MwSt. Satz]],"Rg.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64" t="str">
        <f>IF(AND(C826&gt;='Umrechnungskurse und Konstanten'!$C$5,C826&lt;='Umrechnungskurse und Konstanten'!$D$7),"Periode ok.","falsche Periode")</f>
        <v>falsche Periode</v>
      </c>
    </row>
    <row r="827" spans="2:14" x14ac:dyDescent="0.3">
      <c r="B827" s="35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IF(F827="EUR",Tabelle13[[#This Row],[Betrag exkl. MwST.]]*Tabelle13[[#This Row],[MwSt. Satz]],"Rg.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64" t="str">
        <f>IF(AND(C827&gt;='Umrechnungskurse und Konstanten'!$C$5,C827&lt;='Umrechnungskurse und Konstanten'!$D$7),"Periode ok.","falsche Periode")</f>
        <v>falsche Periode</v>
      </c>
    </row>
    <row r="828" spans="2:14" x14ac:dyDescent="0.3">
      <c r="B828" s="35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IF(F828="EUR",Tabelle13[[#This Row],[Betrag exkl. MwST.]]*Tabelle13[[#This Row],[MwSt. Satz]],"Rg.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64" t="str">
        <f>IF(AND(C828&gt;='Umrechnungskurse und Konstanten'!$C$5,C828&lt;='Umrechnungskurse und Konstanten'!$D$7),"Periode ok.","falsche Periode")</f>
        <v>falsche Periode</v>
      </c>
    </row>
    <row r="829" spans="2:14" x14ac:dyDescent="0.3">
      <c r="B829" s="35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IF(F829="EUR",Tabelle13[[#This Row],[Betrag exkl. MwST.]]*Tabelle13[[#This Row],[MwSt. Satz]],"Rg.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64" t="str">
        <f>IF(AND(C829&gt;='Umrechnungskurse und Konstanten'!$C$5,C829&lt;='Umrechnungskurse und Konstanten'!$D$7),"Periode ok.","falsche Periode")</f>
        <v>falsche Periode</v>
      </c>
    </row>
    <row r="830" spans="2:14" x14ac:dyDescent="0.3">
      <c r="B830" s="35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IF(F830="EUR",Tabelle13[[#This Row],[Betrag exkl. MwST.]]*Tabelle13[[#This Row],[MwSt. Satz]],"Rg.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64" t="str">
        <f>IF(AND(C830&gt;='Umrechnungskurse und Konstanten'!$C$5,C830&lt;='Umrechnungskurse und Konstanten'!$D$7),"Periode ok.","falsche Periode")</f>
        <v>falsche Periode</v>
      </c>
    </row>
    <row r="831" spans="2:14" x14ac:dyDescent="0.3">
      <c r="B831" s="35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IF(F831="EUR",Tabelle13[[#This Row],[Betrag exkl. MwST.]]*Tabelle13[[#This Row],[MwSt. Satz]],"Rg.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64" t="str">
        <f>IF(AND(C831&gt;='Umrechnungskurse und Konstanten'!$C$5,C831&lt;='Umrechnungskurse und Konstanten'!$D$7),"Periode ok.","falsche Periode")</f>
        <v>falsche Periode</v>
      </c>
    </row>
    <row r="832" spans="2:14" x14ac:dyDescent="0.3">
      <c r="B832" s="35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IF(F832="EUR",Tabelle13[[#This Row],[Betrag exkl. MwST.]]*Tabelle13[[#This Row],[MwSt. Satz]],"Rg.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64" t="str">
        <f>IF(AND(C832&gt;='Umrechnungskurse und Konstanten'!$C$5,C832&lt;='Umrechnungskurse und Konstanten'!$D$7),"Periode ok.","falsche Periode")</f>
        <v>falsche Periode</v>
      </c>
    </row>
    <row r="833" spans="2:14" x14ac:dyDescent="0.3">
      <c r="B833" s="35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IF(F833="EUR",Tabelle13[[#This Row],[Betrag exkl. MwST.]]*Tabelle13[[#This Row],[MwSt. Satz]],"Rg.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64" t="str">
        <f>IF(AND(C833&gt;='Umrechnungskurse und Konstanten'!$C$5,C833&lt;='Umrechnungskurse und Konstanten'!$D$7),"Periode ok.","falsche Periode")</f>
        <v>falsche Periode</v>
      </c>
    </row>
    <row r="834" spans="2:14" x14ac:dyDescent="0.3">
      <c r="B834" s="35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IF(F834="EUR",Tabelle13[[#This Row],[Betrag exkl. MwST.]]*Tabelle13[[#This Row],[MwSt. Satz]],"Rg.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64" t="str">
        <f>IF(AND(C834&gt;='Umrechnungskurse und Konstanten'!$C$5,C834&lt;='Umrechnungskurse und Konstanten'!$D$7),"Periode ok.","falsche Periode")</f>
        <v>falsche Periode</v>
      </c>
    </row>
    <row r="835" spans="2:14" x14ac:dyDescent="0.3">
      <c r="B835" s="35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IF(F835="EUR",Tabelle13[[#This Row],[Betrag exkl. MwST.]]*Tabelle13[[#This Row],[MwSt. Satz]],"Rg.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64" t="str">
        <f>IF(AND(C835&gt;='Umrechnungskurse und Konstanten'!$C$5,C835&lt;='Umrechnungskurse und Konstanten'!$D$7),"Periode ok.","falsche Periode")</f>
        <v>falsche Periode</v>
      </c>
    </row>
    <row r="836" spans="2:14" x14ac:dyDescent="0.3">
      <c r="B836" s="35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IF(F836="EUR",Tabelle13[[#This Row],[Betrag exkl. MwST.]]*Tabelle13[[#This Row],[MwSt. Satz]],"Rg.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64" t="str">
        <f>IF(AND(C836&gt;='Umrechnungskurse und Konstanten'!$C$5,C836&lt;='Umrechnungskurse und Konstanten'!$D$7),"Periode ok.","falsche Periode")</f>
        <v>falsche Periode</v>
      </c>
    </row>
    <row r="837" spans="2:14" x14ac:dyDescent="0.3">
      <c r="B837" s="35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IF(F837="EUR",Tabelle13[[#This Row],[Betrag exkl. MwST.]]*Tabelle13[[#This Row],[MwSt. Satz]],"Rg.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64" t="str">
        <f>IF(AND(C837&gt;='Umrechnungskurse und Konstanten'!$C$5,C837&lt;='Umrechnungskurse und Konstanten'!$D$7),"Periode ok.","falsche Periode")</f>
        <v>falsche Periode</v>
      </c>
    </row>
    <row r="838" spans="2:14" x14ac:dyDescent="0.3">
      <c r="B838" s="35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IF(F838="EUR",Tabelle13[[#This Row],[Betrag exkl. MwST.]]*Tabelle13[[#This Row],[MwSt. Satz]],"Rg.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64" t="str">
        <f>IF(AND(C838&gt;='Umrechnungskurse und Konstanten'!$C$5,C838&lt;='Umrechnungskurse und Konstanten'!$D$7),"Periode ok.","falsche Periode")</f>
        <v>falsche Periode</v>
      </c>
    </row>
    <row r="839" spans="2:14" x14ac:dyDescent="0.3">
      <c r="B839" s="35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IF(F839="EUR",Tabelle13[[#This Row],[Betrag exkl. MwST.]]*Tabelle13[[#This Row],[MwSt. Satz]],"Rg.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64" t="str">
        <f>IF(AND(C839&gt;='Umrechnungskurse und Konstanten'!$C$5,C839&lt;='Umrechnungskurse und Konstanten'!$D$7),"Periode ok.","falsche Periode")</f>
        <v>falsche Periode</v>
      </c>
    </row>
    <row r="840" spans="2:14" x14ac:dyDescent="0.3">
      <c r="B840" s="35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IF(F840="EUR",Tabelle13[[#This Row],[Betrag exkl. MwST.]]*Tabelle13[[#This Row],[MwSt. Satz]],"Rg.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64" t="str">
        <f>IF(AND(C840&gt;='Umrechnungskurse und Konstanten'!$C$5,C840&lt;='Umrechnungskurse und Konstanten'!$D$7),"Periode ok.","falsche Periode")</f>
        <v>falsche Periode</v>
      </c>
    </row>
    <row r="841" spans="2:14" x14ac:dyDescent="0.3">
      <c r="B841" s="35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IF(F841="EUR",Tabelle13[[#This Row],[Betrag exkl. MwST.]]*Tabelle13[[#This Row],[MwSt. Satz]],"Rg.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64" t="str">
        <f>IF(AND(C841&gt;='Umrechnungskurse und Konstanten'!$C$5,C841&lt;='Umrechnungskurse und Konstanten'!$D$7),"Periode ok.","falsche Periode")</f>
        <v>falsche Periode</v>
      </c>
    </row>
    <row r="842" spans="2:14" x14ac:dyDescent="0.3">
      <c r="B842" s="35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IF(F842="EUR",Tabelle13[[#This Row],[Betrag exkl. MwST.]]*Tabelle13[[#This Row],[MwSt. Satz]],"Rg.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64" t="str">
        <f>IF(AND(C842&gt;='Umrechnungskurse und Konstanten'!$C$5,C842&lt;='Umrechnungskurse und Konstanten'!$D$7),"Periode ok.","falsche Periode")</f>
        <v>falsche Periode</v>
      </c>
    </row>
    <row r="843" spans="2:14" x14ac:dyDescent="0.3">
      <c r="B843" s="35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IF(F843="EUR",Tabelle13[[#This Row],[Betrag exkl. MwST.]]*Tabelle13[[#This Row],[MwSt. Satz]],"Rg.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64" t="str">
        <f>IF(AND(C843&gt;='Umrechnungskurse und Konstanten'!$C$5,C843&lt;='Umrechnungskurse und Konstanten'!$D$7),"Periode ok.","falsche Periode")</f>
        <v>falsche Periode</v>
      </c>
    </row>
    <row r="844" spans="2:14" x14ac:dyDescent="0.3">
      <c r="B844" s="35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IF(F844="EUR",Tabelle13[[#This Row],[Betrag exkl. MwST.]]*Tabelle13[[#This Row],[MwSt. Satz]],"Rg.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64" t="str">
        <f>IF(AND(C844&gt;='Umrechnungskurse und Konstanten'!$C$5,C844&lt;='Umrechnungskurse und Konstanten'!$D$7),"Periode ok.","falsche Periode")</f>
        <v>falsche Periode</v>
      </c>
    </row>
    <row r="845" spans="2:14" x14ac:dyDescent="0.3">
      <c r="B845" s="35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IF(F845="EUR",Tabelle13[[#This Row],[Betrag exkl. MwST.]]*Tabelle13[[#This Row],[MwSt. Satz]],"Rg.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64" t="str">
        <f>IF(AND(C845&gt;='Umrechnungskurse und Konstanten'!$C$5,C845&lt;='Umrechnungskurse und Konstanten'!$D$7),"Periode ok.","falsche Periode")</f>
        <v>falsche Periode</v>
      </c>
    </row>
    <row r="846" spans="2:14" x14ac:dyDescent="0.3">
      <c r="B846" s="35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IF(F846="EUR",Tabelle13[[#This Row],[Betrag exkl. MwST.]]*Tabelle13[[#This Row],[MwSt. Satz]],"Rg.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64" t="str">
        <f>IF(AND(C846&gt;='Umrechnungskurse und Konstanten'!$C$5,C846&lt;='Umrechnungskurse und Konstanten'!$D$7),"Periode ok.","falsche Periode")</f>
        <v>falsche Periode</v>
      </c>
    </row>
    <row r="847" spans="2:14" x14ac:dyDescent="0.3">
      <c r="B847" s="35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IF(F847="EUR",Tabelle13[[#This Row],[Betrag exkl. MwST.]]*Tabelle13[[#This Row],[MwSt. Satz]],"Rg.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64" t="str">
        <f>IF(AND(C847&gt;='Umrechnungskurse und Konstanten'!$C$5,C847&lt;='Umrechnungskurse und Konstanten'!$D$7),"Periode ok.","falsche Periode")</f>
        <v>falsche Periode</v>
      </c>
    </row>
    <row r="848" spans="2:14" x14ac:dyDescent="0.3">
      <c r="B848" s="35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IF(F848="EUR",Tabelle13[[#This Row],[Betrag exkl. MwST.]]*Tabelle13[[#This Row],[MwSt. Satz]],"Rg.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64" t="str">
        <f>IF(AND(C848&gt;='Umrechnungskurse und Konstanten'!$C$5,C848&lt;='Umrechnungskurse und Konstanten'!$D$7),"Periode ok.","falsche Periode")</f>
        <v>falsche Periode</v>
      </c>
    </row>
    <row r="849" spans="2:14" x14ac:dyDescent="0.3">
      <c r="B849" s="35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IF(F849="EUR",Tabelle13[[#This Row],[Betrag exkl. MwST.]]*Tabelle13[[#This Row],[MwSt. Satz]],"Rg.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64" t="str">
        <f>IF(AND(C849&gt;='Umrechnungskurse und Konstanten'!$C$5,C849&lt;='Umrechnungskurse und Konstanten'!$D$7),"Periode ok.","falsche Periode")</f>
        <v>falsche Periode</v>
      </c>
    </row>
    <row r="850" spans="2:14" x14ac:dyDescent="0.3">
      <c r="B850" s="35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IF(F850="EUR",Tabelle13[[#This Row],[Betrag exkl. MwST.]]*Tabelle13[[#This Row],[MwSt. Satz]],"Rg.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64" t="str">
        <f>IF(AND(C850&gt;='Umrechnungskurse und Konstanten'!$C$5,C850&lt;='Umrechnungskurse und Konstanten'!$D$7),"Periode ok.","falsche Periode")</f>
        <v>falsche Periode</v>
      </c>
    </row>
    <row r="851" spans="2:14" x14ac:dyDescent="0.3">
      <c r="B851" s="35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IF(F851="EUR",Tabelle13[[#This Row],[Betrag exkl. MwST.]]*Tabelle13[[#This Row],[MwSt. Satz]],"Rg.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64" t="str">
        <f>IF(AND(C851&gt;='Umrechnungskurse und Konstanten'!$C$5,C851&lt;='Umrechnungskurse und Konstanten'!$D$7),"Periode ok.","falsche Periode")</f>
        <v>falsche Periode</v>
      </c>
    </row>
    <row r="852" spans="2:14" x14ac:dyDescent="0.3">
      <c r="B852" s="35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IF(F852="EUR",Tabelle13[[#This Row],[Betrag exkl. MwST.]]*Tabelle13[[#This Row],[MwSt. Satz]],"Rg.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64" t="str">
        <f>IF(AND(C852&gt;='Umrechnungskurse und Konstanten'!$C$5,C852&lt;='Umrechnungskurse und Konstanten'!$D$7),"Periode ok.","falsche Periode")</f>
        <v>falsche Periode</v>
      </c>
    </row>
    <row r="853" spans="2:14" x14ac:dyDescent="0.3">
      <c r="B853" s="35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IF(F853="EUR",Tabelle13[[#This Row],[Betrag exkl. MwST.]]*Tabelle13[[#This Row],[MwSt. Satz]],"Rg.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64" t="str">
        <f>IF(AND(C853&gt;='Umrechnungskurse und Konstanten'!$C$5,C853&lt;='Umrechnungskurse und Konstanten'!$D$7),"Periode ok.","falsche Periode")</f>
        <v>falsche Periode</v>
      </c>
    </row>
    <row r="854" spans="2:14" x14ac:dyDescent="0.3">
      <c r="B854" s="35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IF(F854="EUR",Tabelle13[[#This Row],[Betrag exkl. MwST.]]*Tabelle13[[#This Row],[MwSt. Satz]],"Rg.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64" t="str">
        <f>IF(AND(C854&gt;='Umrechnungskurse und Konstanten'!$C$5,C854&lt;='Umrechnungskurse und Konstanten'!$D$7),"Periode ok.","falsche Periode")</f>
        <v>falsche Periode</v>
      </c>
    </row>
    <row r="855" spans="2:14" x14ac:dyDescent="0.3">
      <c r="B855" s="35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IF(F855="EUR",Tabelle13[[#This Row],[Betrag exkl. MwST.]]*Tabelle13[[#This Row],[MwSt. Satz]],"Rg.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64" t="str">
        <f>IF(AND(C855&gt;='Umrechnungskurse und Konstanten'!$C$5,C855&lt;='Umrechnungskurse und Konstanten'!$D$7),"Periode ok.","falsche Periode")</f>
        <v>falsche Periode</v>
      </c>
    </row>
    <row r="856" spans="2:14" x14ac:dyDescent="0.3">
      <c r="B856" s="35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IF(F856="EUR",Tabelle13[[#This Row],[Betrag exkl. MwST.]]*Tabelle13[[#This Row],[MwSt. Satz]],"Rg.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64" t="str">
        <f>IF(AND(C856&gt;='Umrechnungskurse und Konstanten'!$C$5,C856&lt;='Umrechnungskurse und Konstanten'!$D$7),"Periode ok.","falsche Periode")</f>
        <v>falsche Periode</v>
      </c>
    </row>
    <row r="857" spans="2:14" x14ac:dyDescent="0.3">
      <c r="B857" s="35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IF(F857="EUR",Tabelle13[[#This Row],[Betrag exkl. MwST.]]*Tabelle13[[#This Row],[MwSt. Satz]],"Rg.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64" t="str">
        <f>IF(AND(C857&gt;='Umrechnungskurse und Konstanten'!$C$5,C857&lt;='Umrechnungskurse und Konstanten'!$D$7),"Periode ok.","falsche Periode")</f>
        <v>falsche Periode</v>
      </c>
    </row>
    <row r="858" spans="2:14" x14ac:dyDescent="0.3">
      <c r="B858" s="35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IF(F858="EUR",Tabelle13[[#This Row],[Betrag exkl. MwST.]]*Tabelle13[[#This Row],[MwSt. Satz]],"Rg.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64" t="str">
        <f>IF(AND(C858&gt;='Umrechnungskurse und Konstanten'!$C$5,C858&lt;='Umrechnungskurse und Konstanten'!$D$7),"Periode ok.","falsche Periode")</f>
        <v>falsche Periode</v>
      </c>
    </row>
    <row r="859" spans="2:14" x14ac:dyDescent="0.3">
      <c r="B859" s="35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IF(F859="EUR",Tabelle13[[#This Row],[Betrag exkl. MwST.]]*Tabelle13[[#This Row],[MwSt. Satz]],"Rg.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64" t="str">
        <f>IF(AND(C859&gt;='Umrechnungskurse und Konstanten'!$C$5,C859&lt;='Umrechnungskurse und Konstanten'!$D$7),"Periode ok.","falsche Periode")</f>
        <v>falsche Periode</v>
      </c>
    </row>
    <row r="860" spans="2:14" x14ac:dyDescent="0.3">
      <c r="B860" s="35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IF(F860="EUR",Tabelle13[[#This Row],[Betrag exkl. MwST.]]*Tabelle13[[#This Row],[MwSt. Satz]],"Rg.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64" t="str">
        <f>IF(AND(C860&gt;='Umrechnungskurse und Konstanten'!$C$5,C860&lt;='Umrechnungskurse und Konstanten'!$D$7),"Periode ok.","falsche Periode")</f>
        <v>falsche Periode</v>
      </c>
    </row>
    <row r="861" spans="2:14" x14ac:dyDescent="0.3">
      <c r="B861" s="35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IF(F861="EUR",Tabelle13[[#This Row],[Betrag exkl. MwST.]]*Tabelle13[[#This Row],[MwSt. Satz]],"Rg.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64" t="str">
        <f>IF(AND(C861&gt;='Umrechnungskurse und Konstanten'!$C$5,C861&lt;='Umrechnungskurse und Konstanten'!$D$7),"Periode ok.","falsche Periode")</f>
        <v>falsche Periode</v>
      </c>
    </row>
    <row r="862" spans="2:14" x14ac:dyDescent="0.3">
      <c r="B862" s="35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IF(F862="EUR",Tabelle13[[#This Row],[Betrag exkl. MwST.]]*Tabelle13[[#This Row],[MwSt. Satz]],"Rg.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64" t="str">
        <f>IF(AND(C862&gt;='Umrechnungskurse und Konstanten'!$C$5,C862&lt;='Umrechnungskurse und Konstanten'!$D$7),"Periode ok.","falsche Periode")</f>
        <v>falsche Periode</v>
      </c>
    </row>
    <row r="863" spans="2:14" x14ac:dyDescent="0.3">
      <c r="B863" s="35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IF(F863="EUR",Tabelle13[[#This Row],[Betrag exkl. MwST.]]*Tabelle13[[#This Row],[MwSt. Satz]],"Rg.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64" t="str">
        <f>IF(AND(C863&gt;='Umrechnungskurse und Konstanten'!$C$5,C863&lt;='Umrechnungskurse und Konstanten'!$D$7),"Periode ok.","falsche Periode")</f>
        <v>falsche Periode</v>
      </c>
    </row>
    <row r="864" spans="2:14" x14ac:dyDescent="0.3">
      <c r="B864" s="35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IF(F864="EUR",Tabelle13[[#This Row],[Betrag exkl. MwST.]]*Tabelle13[[#This Row],[MwSt. Satz]],"Rg.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64" t="str">
        <f>IF(AND(C864&gt;='Umrechnungskurse und Konstanten'!$C$5,C864&lt;='Umrechnungskurse und Konstanten'!$D$7),"Periode ok.","falsche Periode")</f>
        <v>falsche Periode</v>
      </c>
    </row>
    <row r="865" spans="2:14" x14ac:dyDescent="0.3">
      <c r="B865" s="35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IF(F865="EUR",Tabelle13[[#This Row],[Betrag exkl. MwST.]]*Tabelle13[[#This Row],[MwSt. Satz]],"Rg.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64" t="str">
        <f>IF(AND(C865&gt;='Umrechnungskurse und Konstanten'!$C$5,C865&lt;='Umrechnungskurse und Konstanten'!$D$7),"Periode ok.","falsche Periode")</f>
        <v>falsche Periode</v>
      </c>
    </row>
    <row r="866" spans="2:14" x14ac:dyDescent="0.3">
      <c r="B866" s="35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IF(F866="EUR",Tabelle13[[#This Row],[Betrag exkl. MwST.]]*Tabelle13[[#This Row],[MwSt. Satz]],"Rg.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64" t="str">
        <f>IF(AND(C866&gt;='Umrechnungskurse und Konstanten'!$C$5,C866&lt;='Umrechnungskurse und Konstanten'!$D$7),"Periode ok.","falsche Periode")</f>
        <v>falsche Periode</v>
      </c>
    </row>
    <row r="867" spans="2:14" x14ac:dyDescent="0.3">
      <c r="B867" s="35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IF(F867="EUR",Tabelle13[[#This Row],[Betrag exkl. MwST.]]*Tabelle13[[#This Row],[MwSt. Satz]],"Rg.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64" t="str">
        <f>IF(AND(C867&gt;='Umrechnungskurse und Konstanten'!$C$5,C867&lt;='Umrechnungskurse und Konstanten'!$D$7),"Periode ok.","falsche Periode")</f>
        <v>falsche Periode</v>
      </c>
    </row>
    <row r="868" spans="2:14" x14ac:dyDescent="0.3">
      <c r="B868" s="35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IF(F868="EUR",Tabelle13[[#This Row],[Betrag exkl. MwST.]]*Tabelle13[[#This Row],[MwSt. Satz]],"Rg.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64" t="str">
        <f>IF(AND(C868&gt;='Umrechnungskurse und Konstanten'!$C$5,C868&lt;='Umrechnungskurse und Konstanten'!$D$7),"Periode ok.","falsche Periode")</f>
        <v>falsche Periode</v>
      </c>
    </row>
    <row r="869" spans="2:14" x14ac:dyDescent="0.3">
      <c r="B869" s="35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IF(F869="EUR",Tabelle13[[#This Row],[Betrag exkl. MwST.]]*Tabelle13[[#This Row],[MwSt. Satz]],"Rg.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64" t="str">
        <f>IF(AND(C869&gt;='Umrechnungskurse und Konstanten'!$C$5,C869&lt;='Umrechnungskurse und Konstanten'!$D$7),"Periode ok.","falsche Periode")</f>
        <v>falsche Periode</v>
      </c>
    </row>
    <row r="870" spans="2:14" x14ac:dyDescent="0.3">
      <c r="B870" s="35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IF(F870="EUR",Tabelle13[[#This Row],[Betrag exkl. MwST.]]*Tabelle13[[#This Row],[MwSt. Satz]],"Rg.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64" t="str">
        <f>IF(AND(C870&gt;='Umrechnungskurse und Konstanten'!$C$5,C870&lt;='Umrechnungskurse und Konstanten'!$D$7),"Periode ok.","falsche Periode")</f>
        <v>falsche Periode</v>
      </c>
    </row>
    <row r="871" spans="2:14" x14ac:dyDescent="0.3">
      <c r="B871" s="35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IF(F871="EUR",Tabelle13[[#This Row],[Betrag exkl. MwST.]]*Tabelle13[[#This Row],[MwSt. Satz]],"Rg.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64" t="str">
        <f>IF(AND(C871&gt;='Umrechnungskurse und Konstanten'!$C$5,C871&lt;='Umrechnungskurse und Konstanten'!$D$7),"Periode ok.","falsche Periode")</f>
        <v>falsche Periode</v>
      </c>
    </row>
    <row r="872" spans="2:14" x14ac:dyDescent="0.3">
      <c r="B872" s="35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IF(F872="EUR",Tabelle13[[#This Row],[Betrag exkl. MwST.]]*Tabelle13[[#This Row],[MwSt. Satz]],"Rg.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64" t="str">
        <f>IF(AND(C872&gt;='Umrechnungskurse und Konstanten'!$C$5,C872&lt;='Umrechnungskurse und Konstanten'!$D$7),"Periode ok.","falsche Periode")</f>
        <v>falsche Periode</v>
      </c>
    </row>
    <row r="873" spans="2:14" x14ac:dyDescent="0.3">
      <c r="B873" s="35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IF(F873="EUR",Tabelle13[[#This Row],[Betrag exkl. MwST.]]*Tabelle13[[#This Row],[MwSt. Satz]],"Rg.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64" t="str">
        <f>IF(AND(C873&gt;='Umrechnungskurse und Konstanten'!$C$5,C873&lt;='Umrechnungskurse und Konstanten'!$D$7),"Periode ok.","falsche Periode")</f>
        <v>falsche Periode</v>
      </c>
    </row>
    <row r="874" spans="2:14" x14ac:dyDescent="0.3">
      <c r="B874" s="35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IF(F874="EUR",Tabelle13[[#This Row],[Betrag exkl. MwST.]]*Tabelle13[[#This Row],[MwSt. Satz]],"Rg.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64" t="str">
        <f>IF(AND(C874&gt;='Umrechnungskurse und Konstanten'!$C$5,C874&lt;='Umrechnungskurse und Konstanten'!$D$7),"Periode ok.","falsche Periode")</f>
        <v>falsche Periode</v>
      </c>
    </row>
    <row r="875" spans="2:14" x14ac:dyDescent="0.3">
      <c r="B875" s="35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IF(F875="EUR",Tabelle13[[#This Row],[Betrag exkl. MwST.]]*Tabelle13[[#This Row],[MwSt. Satz]],"Rg.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64" t="str">
        <f>IF(AND(C875&gt;='Umrechnungskurse und Konstanten'!$C$5,C875&lt;='Umrechnungskurse und Konstanten'!$D$7),"Periode ok.","falsche Periode")</f>
        <v>falsche Periode</v>
      </c>
    </row>
    <row r="876" spans="2:14" x14ac:dyDescent="0.3">
      <c r="B876" s="35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IF(F876="EUR",Tabelle13[[#This Row],[Betrag exkl. MwST.]]*Tabelle13[[#This Row],[MwSt. Satz]],"Rg.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64" t="str">
        <f>IF(AND(C876&gt;='Umrechnungskurse und Konstanten'!$C$5,C876&lt;='Umrechnungskurse und Konstanten'!$D$7),"Periode ok.","falsche Periode")</f>
        <v>falsche Periode</v>
      </c>
    </row>
    <row r="877" spans="2:14" x14ac:dyDescent="0.3">
      <c r="B877" s="35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IF(F877="EUR",Tabelle13[[#This Row],[Betrag exkl. MwST.]]*Tabelle13[[#This Row],[MwSt. Satz]],"Rg.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64" t="str">
        <f>IF(AND(C877&gt;='Umrechnungskurse und Konstanten'!$C$5,C877&lt;='Umrechnungskurse und Konstanten'!$D$7),"Periode ok.","falsche Periode")</f>
        <v>falsche Periode</v>
      </c>
    </row>
    <row r="878" spans="2:14" x14ac:dyDescent="0.3">
      <c r="B878" s="35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IF(F878="EUR",Tabelle13[[#This Row],[Betrag exkl. MwST.]]*Tabelle13[[#This Row],[MwSt. Satz]],"Rg.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64" t="str">
        <f>IF(AND(C878&gt;='Umrechnungskurse und Konstanten'!$C$5,C878&lt;='Umrechnungskurse und Konstanten'!$D$7),"Periode ok.","falsche Periode")</f>
        <v>falsche Periode</v>
      </c>
    </row>
    <row r="879" spans="2:14" x14ac:dyDescent="0.3">
      <c r="B879" s="35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IF(F879="EUR",Tabelle13[[#This Row],[Betrag exkl. MwST.]]*Tabelle13[[#This Row],[MwSt. Satz]],"Rg.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64" t="str">
        <f>IF(AND(C879&gt;='Umrechnungskurse und Konstanten'!$C$5,C879&lt;='Umrechnungskurse und Konstanten'!$D$7),"Periode ok.","falsche Periode")</f>
        <v>falsche Periode</v>
      </c>
    </row>
    <row r="880" spans="2:14" x14ac:dyDescent="0.3">
      <c r="B880" s="35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IF(F880="EUR",Tabelle13[[#This Row],[Betrag exkl. MwST.]]*Tabelle13[[#This Row],[MwSt. Satz]],"Rg.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64" t="str">
        <f>IF(AND(C880&gt;='Umrechnungskurse und Konstanten'!$C$5,C880&lt;='Umrechnungskurse und Konstanten'!$D$7),"Periode ok.","falsche Periode")</f>
        <v>falsche Periode</v>
      </c>
    </row>
    <row r="881" spans="2:14" x14ac:dyDescent="0.3">
      <c r="B881" s="35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IF(F881="EUR",Tabelle13[[#This Row],[Betrag exkl. MwST.]]*Tabelle13[[#This Row],[MwSt. Satz]],"Rg.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64" t="str">
        <f>IF(AND(C881&gt;='Umrechnungskurse und Konstanten'!$C$5,C881&lt;='Umrechnungskurse und Konstanten'!$D$7),"Periode ok.","falsche Periode")</f>
        <v>falsche Periode</v>
      </c>
    </row>
    <row r="882" spans="2:14" x14ac:dyDescent="0.3">
      <c r="B882" s="35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IF(F882="EUR",Tabelle13[[#This Row],[Betrag exkl. MwST.]]*Tabelle13[[#This Row],[MwSt. Satz]],"Rg.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64" t="str">
        <f>IF(AND(C882&gt;='Umrechnungskurse und Konstanten'!$C$5,C882&lt;='Umrechnungskurse und Konstanten'!$D$7),"Periode ok.","falsche Periode")</f>
        <v>falsche Periode</v>
      </c>
    </row>
    <row r="883" spans="2:14" x14ac:dyDescent="0.3">
      <c r="B883" s="35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IF(F883="EUR",Tabelle13[[#This Row],[Betrag exkl. MwST.]]*Tabelle13[[#This Row],[MwSt. Satz]],"Rg.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64" t="str">
        <f>IF(AND(C883&gt;='Umrechnungskurse und Konstanten'!$C$5,C883&lt;='Umrechnungskurse und Konstanten'!$D$7),"Periode ok.","falsche Periode")</f>
        <v>falsche Periode</v>
      </c>
    </row>
    <row r="884" spans="2:14" x14ac:dyDescent="0.3">
      <c r="B884" s="35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IF(F884="EUR",Tabelle13[[#This Row],[Betrag exkl. MwST.]]*Tabelle13[[#This Row],[MwSt. Satz]],"Rg.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64" t="str">
        <f>IF(AND(C884&gt;='Umrechnungskurse und Konstanten'!$C$5,C884&lt;='Umrechnungskurse und Konstanten'!$D$7),"Periode ok.","falsche Periode")</f>
        <v>falsche Periode</v>
      </c>
    </row>
    <row r="885" spans="2:14" x14ac:dyDescent="0.3">
      <c r="B885" s="35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IF(F885="EUR",Tabelle13[[#This Row],[Betrag exkl. MwST.]]*Tabelle13[[#This Row],[MwSt. Satz]],"Rg.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64" t="str">
        <f>IF(AND(C885&gt;='Umrechnungskurse und Konstanten'!$C$5,C885&lt;='Umrechnungskurse und Konstanten'!$D$7),"Periode ok.","falsche Periode")</f>
        <v>falsche Periode</v>
      </c>
    </row>
    <row r="886" spans="2:14" x14ac:dyDescent="0.3">
      <c r="B886" s="35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IF(F886="EUR",Tabelle13[[#This Row],[Betrag exkl. MwST.]]*Tabelle13[[#This Row],[MwSt. Satz]],"Rg.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64" t="str">
        <f>IF(AND(C886&gt;='Umrechnungskurse und Konstanten'!$C$5,C886&lt;='Umrechnungskurse und Konstanten'!$D$7),"Periode ok.","falsche Periode")</f>
        <v>falsche Periode</v>
      </c>
    </row>
    <row r="887" spans="2:14" x14ac:dyDescent="0.3">
      <c r="B887" s="35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IF(F887="EUR",Tabelle13[[#This Row],[Betrag exkl. MwST.]]*Tabelle13[[#This Row],[MwSt. Satz]],"Rg.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64" t="str">
        <f>IF(AND(C887&gt;='Umrechnungskurse und Konstanten'!$C$5,C887&lt;='Umrechnungskurse und Konstanten'!$D$7),"Periode ok.","falsche Periode")</f>
        <v>falsche Periode</v>
      </c>
    </row>
    <row r="888" spans="2:14" x14ac:dyDescent="0.3">
      <c r="B888" s="35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IF(F888="EUR",Tabelle13[[#This Row],[Betrag exkl. MwST.]]*Tabelle13[[#This Row],[MwSt. Satz]],"Rg.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64" t="str">
        <f>IF(AND(C888&gt;='Umrechnungskurse und Konstanten'!$C$5,C888&lt;='Umrechnungskurse und Konstanten'!$D$7),"Periode ok.","falsche Periode")</f>
        <v>falsche Periode</v>
      </c>
    </row>
    <row r="889" spans="2:14" x14ac:dyDescent="0.3">
      <c r="B889" s="35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IF(F889="EUR",Tabelle13[[#This Row],[Betrag exkl. MwST.]]*Tabelle13[[#This Row],[MwSt. Satz]],"Rg.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64" t="str">
        <f>IF(AND(C889&gt;='Umrechnungskurse und Konstanten'!$C$5,C889&lt;='Umrechnungskurse und Konstanten'!$D$7),"Periode ok.","falsche Periode")</f>
        <v>falsche Periode</v>
      </c>
    </row>
    <row r="890" spans="2:14" x14ac:dyDescent="0.3">
      <c r="B890" s="35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IF(F890="EUR",Tabelle13[[#This Row],[Betrag exkl. MwST.]]*Tabelle13[[#This Row],[MwSt. Satz]],"Rg.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64" t="str">
        <f>IF(AND(C890&gt;='Umrechnungskurse und Konstanten'!$C$5,C890&lt;='Umrechnungskurse und Konstanten'!$D$7),"Periode ok.","falsche Periode")</f>
        <v>falsche Periode</v>
      </c>
    </row>
    <row r="891" spans="2:14" x14ac:dyDescent="0.3">
      <c r="B891" s="35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IF(F891="EUR",Tabelle13[[#This Row],[Betrag exkl. MwST.]]*Tabelle13[[#This Row],[MwSt. Satz]],"Rg.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64" t="str">
        <f>IF(AND(C891&gt;='Umrechnungskurse und Konstanten'!$C$5,C891&lt;='Umrechnungskurse und Konstanten'!$D$7),"Periode ok.","falsche Periode")</f>
        <v>falsche Periode</v>
      </c>
    </row>
    <row r="892" spans="2:14" x14ac:dyDescent="0.3">
      <c r="B892" s="35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IF(F892="EUR",Tabelle13[[#This Row],[Betrag exkl. MwST.]]*Tabelle13[[#This Row],[MwSt. Satz]],"Rg.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64" t="str">
        <f>IF(AND(C892&gt;='Umrechnungskurse und Konstanten'!$C$5,C892&lt;='Umrechnungskurse und Konstanten'!$D$7),"Periode ok.","falsche Periode")</f>
        <v>falsche Periode</v>
      </c>
    </row>
    <row r="893" spans="2:14" x14ac:dyDescent="0.3">
      <c r="B893" s="35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IF(F893="EUR",Tabelle13[[#This Row],[Betrag exkl. MwST.]]*Tabelle13[[#This Row],[MwSt. Satz]],"Rg.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64" t="str">
        <f>IF(AND(C893&gt;='Umrechnungskurse und Konstanten'!$C$5,C893&lt;='Umrechnungskurse und Konstanten'!$D$7),"Periode ok.","falsche Periode")</f>
        <v>falsche Periode</v>
      </c>
    </row>
    <row r="894" spans="2:14" x14ac:dyDescent="0.3">
      <c r="B894" s="35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IF(F894="EUR",Tabelle13[[#This Row],[Betrag exkl. MwST.]]*Tabelle13[[#This Row],[MwSt. Satz]],"Rg.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64" t="str">
        <f>IF(AND(C894&gt;='Umrechnungskurse und Konstanten'!$C$5,C894&lt;='Umrechnungskurse und Konstanten'!$D$7),"Periode ok.","falsche Periode")</f>
        <v>falsche Periode</v>
      </c>
    </row>
    <row r="895" spans="2:14" x14ac:dyDescent="0.3">
      <c r="B895" s="35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IF(F895="EUR",Tabelle13[[#This Row],[Betrag exkl. MwST.]]*Tabelle13[[#This Row],[MwSt. Satz]],"Rg.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64" t="str">
        <f>IF(AND(C895&gt;='Umrechnungskurse und Konstanten'!$C$5,C895&lt;='Umrechnungskurse und Konstanten'!$D$7),"Periode ok.","falsche Periode")</f>
        <v>falsche Periode</v>
      </c>
    </row>
    <row r="896" spans="2:14" x14ac:dyDescent="0.3">
      <c r="B896" s="35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IF(F896="EUR",Tabelle13[[#This Row],[Betrag exkl. MwST.]]*Tabelle13[[#This Row],[MwSt. Satz]],"Rg.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64" t="str">
        <f>IF(AND(C896&gt;='Umrechnungskurse und Konstanten'!$C$5,C896&lt;='Umrechnungskurse und Konstanten'!$D$7),"Periode ok.","falsche Periode")</f>
        <v>falsche Periode</v>
      </c>
    </row>
    <row r="897" spans="2:14" x14ac:dyDescent="0.3">
      <c r="B897" s="35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IF(F897="EUR",Tabelle13[[#This Row],[Betrag exkl. MwST.]]*Tabelle13[[#This Row],[MwSt. Satz]],"Rg.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64" t="str">
        <f>IF(AND(C897&gt;='Umrechnungskurse und Konstanten'!$C$5,C897&lt;='Umrechnungskurse und Konstanten'!$D$7),"Periode ok.","falsche Periode")</f>
        <v>falsche Periode</v>
      </c>
    </row>
    <row r="898" spans="2:14" x14ac:dyDescent="0.3">
      <c r="B898" s="35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IF(F898="EUR",Tabelle13[[#This Row],[Betrag exkl. MwST.]]*Tabelle13[[#This Row],[MwSt. Satz]],"Rg.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64" t="str">
        <f>IF(AND(C898&gt;='Umrechnungskurse und Konstanten'!$C$5,C898&lt;='Umrechnungskurse und Konstanten'!$D$7),"Periode ok.","falsche Periode")</f>
        <v>falsche Periode</v>
      </c>
    </row>
    <row r="899" spans="2:14" x14ac:dyDescent="0.3">
      <c r="B899" s="35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IF(F899="EUR",Tabelle13[[#This Row],[Betrag exkl. MwST.]]*Tabelle13[[#This Row],[MwSt. Satz]],"Rg.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64" t="str">
        <f>IF(AND(C899&gt;='Umrechnungskurse und Konstanten'!$C$5,C899&lt;='Umrechnungskurse und Konstanten'!$D$7),"Periode ok.","falsche Periode")</f>
        <v>falsche Periode</v>
      </c>
    </row>
    <row r="900" spans="2:14" x14ac:dyDescent="0.3">
      <c r="B900" s="35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IF(F900="EUR",Tabelle13[[#This Row],[Betrag exkl. MwST.]]*Tabelle13[[#This Row],[MwSt. Satz]],"Rg.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64" t="str">
        <f>IF(AND(C900&gt;='Umrechnungskurse und Konstanten'!$C$5,C900&lt;='Umrechnungskurse und Konstanten'!$D$7),"Periode ok.","falsche Periode")</f>
        <v>falsche Periode</v>
      </c>
    </row>
    <row r="901" spans="2:14" x14ac:dyDescent="0.3">
      <c r="B901" s="35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IF(F901="EUR",Tabelle13[[#This Row],[Betrag exkl. MwST.]]*Tabelle13[[#This Row],[MwSt. Satz]],"Rg.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64" t="str">
        <f>IF(AND(C901&gt;='Umrechnungskurse und Konstanten'!$C$5,C901&lt;='Umrechnungskurse und Konstanten'!$D$7),"Periode ok.","falsche Periode")</f>
        <v>falsche Periode</v>
      </c>
    </row>
    <row r="902" spans="2:14" x14ac:dyDescent="0.3">
      <c r="B902" s="35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IF(F902="EUR",Tabelle13[[#This Row],[Betrag exkl. MwST.]]*Tabelle13[[#This Row],[MwSt. Satz]],"Rg.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64" t="str">
        <f>IF(AND(C902&gt;='Umrechnungskurse und Konstanten'!$C$5,C902&lt;='Umrechnungskurse und Konstanten'!$D$7),"Periode ok.","falsche Periode")</f>
        <v>falsche Periode</v>
      </c>
    </row>
    <row r="903" spans="2:14" x14ac:dyDescent="0.3">
      <c r="B903" s="35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IF(F903="EUR",Tabelle13[[#This Row],[Betrag exkl. MwST.]]*Tabelle13[[#This Row],[MwSt. Satz]],"Rg.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64" t="str">
        <f>IF(AND(C903&gt;='Umrechnungskurse und Konstanten'!$C$5,C903&lt;='Umrechnungskurse und Konstanten'!$D$7),"Periode ok.","falsche Periode")</f>
        <v>falsche Periode</v>
      </c>
    </row>
    <row r="904" spans="2:14" x14ac:dyDescent="0.3">
      <c r="B904" s="35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IF(F904="EUR",Tabelle13[[#This Row],[Betrag exkl. MwST.]]*Tabelle13[[#This Row],[MwSt. Satz]],"Rg.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64" t="str">
        <f>IF(AND(C904&gt;='Umrechnungskurse und Konstanten'!$C$5,C904&lt;='Umrechnungskurse und Konstanten'!$D$7),"Periode ok.","falsche Periode")</f>
        <v>falsche Periode</v>
      </c>
    </row>
    <row r="905" spans="2:14" x14ac:dyDescent="0.3">
      <c r="B905" s="35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IF(F905="EUR",Tabelle13[[#This Row],[Betrag exkl. MwST.]]*Tabelle13[[#This Row],[MwSt. Satz]],"Rg.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64" t="str">
        <f>IF(AND(C905&gt;='Umrechnungskurse und Konstanten'!$C$5,C905&lt;='Umrechnungskurse und Konstanten'!$D$7),"Periode ok.","falsche Periode")</f>
        <v>falsche Periode</v>
      </c>
    </row>
    <row r="906" spans="2:14" x14ac:dyDescent="0.3">
      <c r="B906" s="35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IF(F906="EUR",Tabelle13[[#This Row],[Betrag exkl. MwST.]]*Tabelle13[[#This Row],[MwSt. Satz]],"Rg.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64" t="str">
        <f>IF(AND(C906&gt;='Umrechnungskurse und Konstanten'!$C$5,C906&lt;='Umrechnungskurse und Konstanten'!$D$7),"Periode ok.","falsche Periode")</f>
        <v>falsche Periode</v>
      </c>
    </row>
    <row r="907" spans="2:14" x14ac:dyDescent="0.3">
      <c r="B907" s="35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IF(F907="EUR",Tabelle13[[#This Row],[Betrag exkl. MwST.]]*Tabelle13[[#This Row],[MwSt. Satz]],"Rg.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64" t="str">
        <f>IF(AND(C907&gt;='Umrechnungskurse und Konstanten'!$C$5,C907&lt;='Umrechnungskurse und Konstanten'!$D$7),"Periode ok.","falsche Periode")</f>
        <v>falsche Periode</v>
      </c>
    </row>
    <row r="908" spans="2:14" x14ac:dyDescent="0.3">
      <c r="B908" s="35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IF(F908="EUR",Tabelle13[[#This Row],[Betrag exkl. MwST.]]*Tabelle13[[#This Row],[MwSt. Satz]],"Rg.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64" t="str">
        <f>IF(AND(C908&gt;='Umrechnungskurse und Konstanten'!$C$5,C908&lt;='Umrechnungskurse und Konstanten'!$D$7),"Periode ok.","falsche Periode")</f>
        <v>falsche Periode</v>
      </c>
    </row>
    <row r="909" spans="2:14" x14ac:dyDescent="0.3">
      <c r="B909" s="35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IF(F909="EUR",Tabelle13[[#This Row],[Betrag exkl. MwST.]]*Tabelle13[[#This Row],[MwSt. Satz]],"Rg.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64" t="str">
        <f>IF(AND(C909&gt;='Umrechnungskurse und Konstanten'!$C$5,C909&lt;='Umrechnungskurse und Konstanten'!$D$7),"Periode ok.","falsche Periode")</f>
        <v>falsche Periode</v>
      </c>
    </row>
    <row r="910" spans="2:14" x14ac:dyDescent="0.3">
      <c r="B910" s="35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IF(F910="EUR",Tabelle13[[#This Row],[Betrag exkl. MwST.]]*Tabelle13[[#This Row],[MwSt. Satz]],"Rg.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64" t="str">
        <f>IF(AND(C910&gt;='Umrechnungskurse und Konstanten'!$C$5,C910&lt;='Umrechnungskurse und Konstanten'!$D$7),"Periode ok.","falsche Periode")</f>
        <v>falsche Periode</v>
      </c>
    </row>
    <row r="911" spans="2:14" x14ac:dyDescent="0.3">
      <c r="B911" s="35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IF(F911="EUR",Tabelle13[[#This Row],[Betrag exkl. MwST.]]*Tabelle13[[#This Row],[MwSt. Satz]],"Rg.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64" t="str">
        <f>IF(AND(C911&gt;='Umrechnungskurse und Konstanten'!$C$5,C911&lt;='Umrechnungskurse und Konstanten'!$D$7),"Periode ok.","falsche Periode")</f>
        <v>falsche Periode</v>
      </c>
    </row>
    <row r="912" spans="2:14" x14ac:dyDescent="0.3">
      <c r="B912" s="35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IF(F912="EUR",Tabelle13[[#This Row],[Betrag exkl. MwST.]]*Tabelle13[[#This Row],[MwSt. Satz]],"Rg.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64" t="str">
        <f>IF(AND(C912&gt;='Umrechnungskurse und Konstanten'!$C$5,C912&lt;='Umrechnungskurse und Konstanten'!$D$7),"Periode ok.","falsche Periode")</f>
        <v>falsche Periode</v>
      </c>
    </row>
    <row r="913" spans="2:14" x14ac:dyDescent="0.3">
      <c r="B913" s="35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IF(F913="EUR",Tabelle13[[#This Row],[Betrag exkl. MwST.]]*Tabelle13[[#This Row],[MwSt. Satz]],"Rg.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64" t="str">
        <f>IF(AND(C913&gt;='Umrechnungskurse und Konstanten'!$C$5,C913&lt;='Umrechnungskurse und Konstanten'!$D$7),"Periode ok.","falsche Periode")</f>
        <v>falsche Periode</v>
      </c>
    </row>
    <row r="914" spans="2:14" x14ac:dyDescent="0.3">
      <c r="B914" s="35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IF(F914="EUR",Tabelle13[[#This Row],[Betrag exkl. MwST.]]*Tabelle13[[#This Row],[MwSt. Satz]],"Rg.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64" t="str">
        <f>IF(AND(C914&gt;='Umrechnungskurse und Konstanten'!$C$5,C914&lt;='Umrechnungskurse und Konstanten'!$D$7),"Periode ok.","falsche Periode")</f>
        <v>falsche Periode</v>
      </c>
    </row>
    <row r="915" spans="2:14" x14ac:dyDescent="0.3">
      <c r="B915" s="35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IF(F915="EUR",Tabelle13[[#This Row],[Betrag exkl. MwST.]]*Tabelle13[[#This Row],[MwSt. Satz]],"Rg.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64" t="str">
        <f>IF(AND(C915&gt;='Umrechnungskurse und Konstanten'!$C$5,C915&lt;='Umrechnungskurse und Konstanten'!$D$7),"Periode ok.","falsche Periode")</f>
        <v>falsche Periode</v>
      </c>
    </row>
    <row r="916" spans="2:14" x14ac:dyDescent="0.3">
      <c r="B916" s="35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IF(F916="EUR",Tabelle13[[#This Row],[Betrag exkl. MwST.]]*Tabelle13[[#This Row],[MwSt. Satz]],"Rg.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64" t="str">
        <f>IF(AND(C916&gt;='Umrechnungskurse und Konstanten'!$C$5,C916&lt;='Umrechnungskurse und Konstanten'!$D$7),"Periode ok.","falsche Periode")</f>
        <v>falsche Periode</v>
      </c>
    </row>
    <row r="917" spans="2:14" x14ac:dyDescent="0.3">
      <c r="B917" s="35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IF(F917="EUR",Tabelle13[[#This Row],[Betrag exkl. MwST.]]*Tabelle13[[#This Row],[MwSt. Satz]],"Rg.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64" t="str">
        <f>IF(AND(C917&gt;='Umrechnungskurse und Konstanten'!$C$5,C917&lt;='Umrechnungskurse und Konstanten'!$D$7),"Periode ok.","falsche Periode")</f>
        <v>falsche Periode</v>
      </c>
    </row>
    <row r="918" spans="2:14" x14ac:dyDescent="0.3">
      <c r="B918" s="35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IF(F918="EUR",Tabelle13[[#This Row],[Betrag exkl. MwST.]]*Tabelle13[[#This Row],[MwSt. Satz]],"Rg.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64" t="str">
        <f>IF(AND(C918&gt;='Umrechnungskurse und Konstanten'!$C$5,C918&lt;='Umrechnungskurse und Konstanten'!$D$7),"Periode ok.","falsche Periode")</f>
        <v>falsche Periode</v>
      </c>
    </row>
    <row r="919" spans="2:14" x14ac:dyDescent="0.3">
      <c r="B919" s="35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IF(F919="EUR",Tabelle13[[#This Row],[Betrag exkl. MwST.]]*Tabelle13[[#This Row],[MwSt. Satz]],"Rg.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64" t="str">
        <f>IF(AND(C919&gt;='Umrechnungskurse und Konstanten'!$C$5,C919&lt;='Umrechnungskurse und Konstanten'!$D$7),"Periode ok.","falsche Periode")</f>
        <v>falsche Periode</v>
      </c>
    </row>
    <row r="920" spans="2:14" x14ac:dyDescent="0.3">
      <c r="B920" s="35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IF(F920="EUR",Tabelle13[[#This Row],[Betrag exkl. MwST.]]*Tabelle13[[#This Row],[MwSt. Satz]],"Rg.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64" t="str">
        <f>IF(AND(C920&gt;='Umrechnungskurse und Konstanten'!$C$5,C920&lt;='Umrechnungskurse und Konstanten'!$D$7),"Periode ok.","falsche Periode")</f>
        <v>falsche Periode</v>
      </c>
    </row>
    <row r="921" spans="2:14" x14ac:dyDescent="0.3">
      <c r="B921" s="35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IF(F921="EUR",Tabelle13[[#This Row],[Betrag exkl. MwST.]]*Tabelle13[[#This Row],[MwSt. Satz]],"Rg.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64" t="str">
        <f>IF(AND(C921&gt;='Umrechnungskurse und Konstanten'!$C$5,C921&lt;='Umrechnungskurse und Konstanten'!$D$7),"Periode ok.","falsche Periode")</f>
        <v>falsche Periode</v>
      </c>
    </row>
    <row r="922" spans="2:14" x14ac:dyDescent="0.3">
      <c r="B922" s="35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IF(F922="EUR",Tabelle13[[#This Row],[Betrag exkl. MwST.]]*Tabelle13[[#This Row],[MwSt. Satz]],"Rg.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64" t="str">
        <f>IF(AND(C922&gt;='Umrechnungskurse und Konstanten'!$C$5,C922&lt;='Umrechnungskurse und Konstanten'!$D$7),"Periode ok.","falsche Periode")</f>
        <v>falsche Periode</v>
      </c>
    </row>
    <row r="923" spans="2:14" x14ac:dyDescent="0.3">
      <c r="B923" s="35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IF(F923="EUR",Tabelle13[[#This Row],[Betrag exkl. MwST.]]*Tabelle13[[#This Row],[MwSt. Satz]],"Rg.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64" t="str">
        <f>IF(AND(C923&gt;='Umrechnungskurse und Konstanten'!$C$5,C923&lt;='Umrechnungskurse und Konstanten'!$D$7),"Periode ok.","falsche Periode")</f>
        <v>falsche Periode</v>
      </c>
    </row>
    <row r="924" spans="2:14" x14ac:dyDescent="0.3">
      <c r="B924" s="35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IF(F924="EUR",Tabelle13[[#This Row],[Betrag exkl. MwST.]]*Tabelle13[[#This Row],[MwSt. Satz]],"Rg.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64" t="str">
        <f>IF(AND(C924&gt;='Umrechnungskurse und Konstanten'!$C$5,C924&lt;='Umrechnungskurse und Konstanten'!$D$7),"Periode ok.","falsche Periode")</f>
        <v>falsche Periode</v>
      </c>
    </row>
    <row r="925" spans="2:14" x14ac:dyDescent="0.3">
      <c r="B925" s="35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IF(F925="EUR",Tabelle13[[#This Row],[Betrag exkl. MwST.]]*Tabelle13[[#This Row],[MwSt. Satz]],"Rg.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64" t="str">
        <f>IF(AND(C925&gt;='Umrechnungskurse und Konstanten'!$C$5,C925&lt;='Umrechnungskurse und Konstanten'!$D$7),"Periode ok.","falsche Periode")</f>
        <v>falsche Periode</v>
      </c>
    </row>
    <row r="926" spans="2:14" x14ac:dyDescent="0.3">
      <c r="B926" s="35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IF(F926="EUR",Tabelle13[[#This Row],[Betrag exkl. MwST.]]*Tabelle13[[#This Row],[MwSt. Satz]],"Rg.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64" t="str">
        <f>IF(AND(C926&gt;='Umrechnungskurse und Konstanten'!$C$5,C926&lt;='Umrechnungskurse und Konstanten'!$D$7),"Periode ok.","falsche Periode")</f>
        <v>falsche Periode</v>
      </c>
    </row>
    <row r="927" spans="2:14" x14ac:dyDescent="0.3">
      <c r="B927" s="35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IF(F927="EUR",Tabelle13[[#This Row],[Betrag exkl. MwST.]]*Tabelle13[[#This Row],[MwSt. Satz]],"Rg.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64" t="str">
        <f>IF(AND(C927&gt;='Umrechnungskurse und Konstanten'!$C$5,C927&lt;='Umrechnungskurse und Konstanten'!$D$7),"Periode ok.","falsche Periode")</f>
        <v>falsche Periode</v>
      </c>
    </row>
    <row r="928" spans="2:14" x14ac:dyDescent="0.3">
      <c r="B928" s="35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IF(F928="EUR",Tabelle13[[#This Row],[Betrag exkl. MwST.]]*Tabelle13[[#This Row],[MwSt. Satz]],"Rg.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64" t="str">
        <f>IF(AND(C928&gt;='Umrechnungskurse und Konstanten'!$C$5,C928&lt;='Umrechnungskurse und Konstanten'!$D$7),"Periode ok.","falsche Periode")</f>
        <v>falsche Periode</v>
      </c>
    </row>
    <row r="929" spans="2:14" x14ac:dyDescent="0.3">
      <c r="B929" s="35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IF(F929="EUR",Tabelle13[[#This Row],[Betrag exkl. MwST.]]*Tabelle13[[#This Row],[MwSt. Satz]],"Rg.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64" t="str">
        <f>IF(AND(C929&gt;='Umrechnungskurse und Konstanten'!$C$5,C929&lt;='Umrechnungskurse und Konstanten'!$D$7),"Periode ok.","falsche Periode")</f>
        <v>falsche Periode</v>
      </c>
    </row>
    <row r="930" spans="2:14" x14ac:dyDescent="0.3">
      <c r="B930" s="35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IF(F930="EUR",Tabelle13[[#This Row],[Betrag exkl. MwST.]]*Tabelle13[[#This Row],[MwSt. Satz]],"Rg.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64" t="str">
        <f>IF(AND(C930&gt;='Umrechnungskurse und Konstanten'!$C$5,C930&lt;='Umrechnungskurse und Konstanten'!$D$7),"Periode ok.","falsche Periode")</f>
        <v>falsche Periode</v>
      </c>
    </row>
    <row r="931" spans="2:14" x14ac:dyDescent="0.3">
      <c r="B931" s="35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IF(F931="EUR",Tabelle13[[#This Row],[Betrag exkl. MwST.]]*Tabelle13[[#This Row],[MwSt. Satz]],"Rg.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64" t="str">
        <f>IF(AND(C931&gt;='Umrechnungskurse und Konstanten'!$C$5,C931&lt;='Umrechnungskurse und Konstanten'!$D$7),"Periode ok.","falsche Periode")</f>
        <v>falsche Periode</v>
      </c>
    </row>
    <row r="932" spans="2:14" x14ac:dyDescent="0.3">
      <c r="B932" s="35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IF(F932="EUR",Tabelle13[[#This Row],[Betrag exkl. MwST.]]*Tabelle13[[#This Row],[MwSt. Satz]],"Rg.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64" t="str">
        <f>IF(AND(C932&gt;='Umrechnungskurse und Konstanten'!$C$5,C932&lt;='Umrechnungskurse und Konstanten'!$D$7),"Periode ok.","falsche Periode")</f>
        <v>falsche Periode</v>
      </c>
    </row>
    <row r="933" spans="2:14" x14ac:dyDescent="0.3">
      <c r="B933" s="35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IF(F933="EUR",Tabelle13[[#This Row],[Betrag exkl. MwST.]]*Tabelle13[[#This Row],[MwSt. Satz]],"Rg.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64" t="str">
        <f>IF(AND(C933&gt;='Umrechnungskurse und Konstanten'!$C$5,C933&lt;='Umrechnungskurse und Konstanten'!$D$7),"Periode ok.","falsche Periode")</f>
        <v>falsche Periode</v>
      </c>
    </row>
    <row r="934" spans="2:14" x14ac:dyDescent="0.3">
      <c r="B934" s="35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IF(F934="EUR",Tabelle13[[#This Row],[Betrag exkl. MwST.]]*Tabelle13[[#This Row],[MwSt. Satz]],"Rg.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64" t="str">
        <f>IF(AND(C934&gt;='Umrechnungskurse und Konstanten'!$C$5,C934&lt;='Umrechnungskurse und Konstanten'!$D$7),"Periode ok.","falsche Periode")</f>
        <v>falsche Periode</v>
      </c>
    </row>
    <row r="935" spans="2:14" x14ac:dyDescent="0.3">
      <c r="B935" s="35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IF(F935="EUR",Tabelle13[[#This Row],[Betrag exkl. MwST.]]*Tabelle13[[#This Row],[MwSt. Satz]],"Rg.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64" t="str">
        <f>IF(AND(C935&gt;='Umrechnungskurse und Konstanten'!$C$5,C935&lt;='Umrechnungskurse und Konstanten'!$D$7),"Periode ok.","falsche Periode")</f>
        <v>falsche Periode</v>
      </c>
    </row>
    <row r="936" spans="2:14" x14ac:dyDescent="0.3">
      <c r="B936" s="35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IF(F936="EUR",Tabelle13[[#This Row],[Betrag exkl. MwST.]]*Tabelle13[[#This Row],[MwSt. Satz]],"Rg.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64" t="str">
        <f>IF(AND(C936&gt;='Umrechnungskurse und Konstanten'!$C$5,C936&lt;='Umrechnungskurse und Konstanten'!$D$7),"Periode ok.","falsche Periode")</f>
        <v>falsche Periode</v>
      </c>
    </row>
    <row r="937" spans="2:14" x14ac:dyDescent="0.3">
      <c r="B937" s="35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IF(F937="EUR",Tabelle13[[#This Row],[Betrag exkl. MwST.]]*Tabelle13[[#This Row],[MwSt. Satz]],"Rg.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64" t="str">
        <f>IF(AND(C937&gt;='Umrechnungskurse und Konstanten'!$C$5,C937&lt;='Umrechnungskurse und Konstanten'!$D$7),"Periode ok.","falsche Periode")</f>
        <v>falsche Periode</v>
      </c>
    </row>
    <row r="938" spans="2:14" x14ac:dyDescent="0.3">
      <c r="B938" s="35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IF(F938="EUR",Tabelle13[[#This Row],[Betrag exkl. MwST.]]*Tabelle13[[#This Row],[MwSt. Satz]],"Rg.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64" t="str">
        <f>IF(AND(C938&gt;='Umrechnungskurse und Konstanten'!$C$5,C938&lt;='Umrechnungskurse und Konstanten'!$D$7),"Periode ok.","falsche Periode")</f>
        <v>falsche Periode</v>
      </c>
    </row>
    <row r="939" spans="2:14" x14ac:dyDescent="0.3">
      <c r="B939" s="35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IF(F939="EUR",Tabelle13[[#This Row],[Betrag exkl. MwST.]]*Tabelle13[[#This Row],[MwSt. Satz]],"Rg.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64" t="str">
        <f>IF(AND(C939&gt;='Umrechnungskurse und Konstanten'!$C$5,C939&lt;='Umrechnungskurse und Konstanten'!$D$7),"Periode ok.","falsche Periode")</f>
        <v>falsche Periode</v>
      </c>
    </row>
    <row r="940" spans="2:14" x14ac:dyDescent="0.3">
      <c r="B940" s="35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IF(F940="EUR",Tabelle13[[#This Row],[Betrag exkl. MwST.]]*Tabelle13[[#This Row],[MwSt. Satz]],"Rg.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64" t="str">
        <f>IF(AND(C940&gt;='Umrechnungskurse und Konstanten'!$C$5,C940&lt;='Umrechnungskurse und Konstanten'!$D$7),"Periode ok.","falsche Periode")</f>
        <v>falsche Periode</v>
      </c>
    </row>
    <row r="941" spans="2:14" x14ac:dyDescent="0.3">
      <c r="B941" s="35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IF(F941="EUR",Tabelle13[[#This Row],[Betrag exkl. MwST.]]*Tabelle13[[#This Row],[MwSt. Satz]],"Rg.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64" t="str">
        <f>IF(AND(C941&gt;='Umrechnungskurse und Konstanten'!$C$5,C941&lt;='Umrechnungskurse und Konstanten'!$D$7),"Periode ok.","falsche Periode")</f>
        <v>falsche Periode</v>
      </c>
    </row>
    <row r="942" spans="2:14" x14ac:dyDescent="0.3">
      <c r="B942" s="35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IF(F942="EUR",Tabelle13[[#This Row],[Betrag exkl. MwST.]]*Tabelle13[[#This Row],[MwSt. Satz]],"Rg.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64" t="str">
        <f>IF(AND(C942&gt;='Umrechnungskurse und Konstanten'!$C$5,C942&lt;='Umrechnungskurse und Konstanten'!$D$7),"Periode ok.","falsche Periode")</f>
        <v>falsche Periode</v>
      </c>
    </row>
    <row r="943" spans="2:14" x14ac:dyDescent="0.3">
      <c r="B943" s="35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IF(F943="EUR",Tabelle13[[#This Row],[Betrag exkl. MwST.]]*Tabelle13[[#This Row],[MwSt. Satz]],"Rg.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64" t="str">
        <f>IF(AND(C943&gt;='Umrechnungskurse und Konstanten'!$C$5,C943&lt;='Umrechnungskurse und Konstanten'!$D$7),"Periode ok.","falsche Periode")</f>
        <v>falsche Periode</v>
      </c>
    </row>
    <row r="944" spans="2:14" x14ac:dyDescent="0.3">
      <c r="B944" s="35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IF(F944="EUR",Tabelle13[[#This Row],[Betrag exkl. MwST.]]*Tabelle13[[#This Row],[MwSt. Satz]],"Rg.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64" t="str">
        <f>IF(AND(C944&gt;='Umrechnungskurse und Konstanten'!$C$5,C944&lt;='Umrechnungskurse und Konstanten'!$D$7),"Periode ok.","falsche Periode")</f>
        <v>falsche Periode</v>
      </c>
    </row>
    <row r="945" spans="2:14" x14ac:dyDescent="0.3">
      <c r="B945" s="35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IF(F945="EUR",Tabelle13[[#This Row],[Betrag exkl. MwST.]]*Tabelle13[[#This Row],[MwSt. Satz]],"Rg.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64" t="str">
        <f>IF(AND(C945&gt;='Umrechnungskurse und Konstanten'!$C$5,C945&lt;='Umrechnungskurse und Konstanten'!$D$7),"Periode ok.","falsche Periode")</f>
        <v>falsche Periode</v>
      </c>
    </row>
    <row r="946" spans="2:14" x14ac:dyDescent="0.3">
      <c r="B946" s="35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IF(F946="EUR",Tabelle13[[#This Row],[Betrag exkl. MwST.]]*Tabelle13[[#This Row],[MwSt. Satz]],"Rg.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64" t="str">
        <f>IF(AND(C946&gt;='Umrechnungskurse und Konstanten'!$C$5,C946&lt;='Umrechnungskurse und Konstanten'!$D$7),"Periode ok.","falsche Periode")</f>
        <v>falsche Periode</v>
      </c>
    </row>
    <row r="947" spans="2:14" x14ac:dyDescent="0.3">
      <c r="B947" s="35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IF(F947="EUR",Tabelle13[[#This Row],[Betrag exkl. MwST.]]*Tabelle13[[#This Row],[MwSt. Satz]],"Rg.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64" t="str">
        <f>IF(AND(C947&gt;='Umrechnungskurse und Konstanten'!$C$5,C947&lt;='Umrechnungskurse und Konstanten'!$D$7),"Periode ok.","falsche Periode")</f>
        <v>falsche Periode</v>
      </c>
    </row>
    <row r="948" spans="2:14" x14ac:dyDescent="0.3">
      <c r="B948" s="35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IF(F948="EUR",Tabelle13[[#This Row],[Betrag exkl. MwST.]]*Tabelle13[[#This Row],[MwSt. Satz]],"Rg.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64" t="str">
        <f>IF(AND(C948&gt;='Umrechnungskurse und Konstanten'!$C$5,C948&lt;='Umrechnungskurse und Konstanten'!$D$7),"Periode ok.","falsche Periode")</f>
        <v>falsche Periode</v>
      </c>
    </row>
    <row r="949" spans="2:14" x14ac:dyDescent="0.3">
      <c r="B949" s="35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IF(F949="EUR",Tabelle13[[#This Row],[Betrag exkl. MwST.]]*Tabelle13[[#This Row],[MwSt. Satz]],"Rg.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64" t="str">
        <f>IF(AND(C949&gt;='Umrechnungskurse und Konstanten'!$C$5,C949&lt;='Umrechnungskurse und Konstanten'!$D$7),"Periode ok.","falsche Periode")</f>
        <v>falsche Periode</v>
      </c>
    </row>
    <row r="950" spans="2:14" x14ac:dyDescent="0.3">
      <c r="B950" s="35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IF(F950="EUR",Tabelle13[[#This Row],[Betrag exkl. MwST.]]*Tabelle13[[#This Row],[MwSt. Satz]],"Rg.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64" t="str">
        <f>IF(AND(C950&gt;='Umrechnungskurse und Konstanten'!$C$5,C950&lt;='Umrechnungskurse und Konstanten'!$D$7),"Periode ok.","falsche Periode")</f>
        <v>falsche Periode</v>
      </c>
    </row>
    <row r="951" spans="2:14" x14ac:dyDescent="0.3">
      <c r="B951" s="35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IF(F951="EUR",Tabelle13[[#This Row],[Betrag exkl. MwST.]]*Tabelle13[[#This Row],[MwSt. Satz]],"Rg.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64" t="str">
        <f>IF(AND(C951&gt;='Umrechnungskurse und Konstanten'!$C$5,C951&lt;='Umrechnungskurse und Konstanten'!$D$7),"Periode ok.","falsche Periode")</f>
        <v>falsche Periode</v>
      </c>
    </row>
    <row r="952" spans="2:14" x14ac:dyDescent="0.3">
      <c r="B952" s="35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IF(F952="EUR",Tabelle13[[#This Row],[Betrag exkl. MwST.]]*Tabelle13[[#This Row],[MwSt. Satz]],"Rg.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64" t="str">
        <f>IF(AND(C952&gt;='Umrechnungskurse und Konstanten'!$C$5,C952&lt;='Umrechnungskurse und Konstanten'!$D$7),"Periode ok.","falsche Periode")</f>
        <v>falsche Periode</v>
      </c>
    </row>
    <row r="953" spans="2:14" x14ac:dyDescent="0.3">
      <c r="B953" s="35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IF(F953="EUR",Tabelle13[[#This Row],[Betrag exkl. MwST.]]*Tabelle13[[#This Row],[MwSt. Satz]],"Rg.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64" t="str">
        <f>IF(AND(C953&gt;='Umrechnungskurse und Konstanten'!$C$5,C953&lt;='Umrechnungskurse und Konstanten'!$D$7),"Periode ok.","falsche Periode")</f>
        <v>falsche Periode</v>
      </c>
    </row>
    <row r="954" spans="2:14" x14ac:dyDescent="0.3">
      <c r="B954" s="35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IF(F954="EUR",Tabelle13[[#This Row],[Betrag exkl. MwST.]]*Tabelle13[[#This Row],[MwSt. Satz]],"Rg.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64" t="str">
        <f>IF(AND(C954&gt;='Umrechnungskurse und Konstanten'!$C$5,C954&lt;='Umrechnungskurse und Konstanten'!$D$7),"Periode ok.","falsche Periode")</f>
        <v>falsche Periode</v>
      </c>
    </row>
    <row r="955" spans="2:14" x14ac:dyDescent="0.3">
      <c r="B955" s="35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IF(F955="EUR",Tabelle13[[#This Row],[Betrag exkl. MwST.]]*Tabelle13[[#This Row],[MwSt. Satz]],"Rg.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64" t="str">
        <f>IF(AND(C955&gt;='Umrechnungskurse und Konstanten'!$C$5,C955&lt;='Umrechnungskurse und Konstanten'!$D$7),"Periode ok.","falsche Periode")</f>
        <v>falsche Periode</v>
      </c>
    </row>
    <row r="956" spans="2:14" x14ac:dyDescent="0.3">
      <c r="B956" s="35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IF(F956="EUR",Tabelle13[[#This Row],[Betrag exkl. MwST.]]*Tabelle13[[#This Row],[MwSt. Satz]],"Rg.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64" t="str">
        <f>IF(AND(C956&gt;='Umrechnungskurse und Konstanten'!$C$5,C956&lt;='Umrechnungskurse und Konstanten'!$D$7),"Periode ok.","falsche Periode")</f>
        <v>falsche Periode</v>
      </c>
    </row>
    <row r="957" spans="2:14" x14ac:dyDescent="0.3">
      <c r="B957" s="35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IF(F957="EUR",Tabelle13[[#This Row],[Betrag exkl. MwST.]]*Tabelle13[[#This Row],[MwSt. Satz]],"Rg.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64" t="str">
        <f>IF(AND(C957&gt;='Umrechnungskurse und Konstanten'!$C$5,C957&lt;='Umrechnungskurse und Konstanten'!$D$7),"Periode ok.","falsche Periode")</f>
        <v>falsche Periode</v>
      </c>
    </row>
    <row r="958" spans="2:14" x14ac:dyDescent="0.3">
      <c r="B958" s="35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IF(F958="EUR",Tabelle13[[#This Row],[Betrag exkl. MwST.]]*Tabelle13[[#This Row],[MwSt. Satz]],"Rg.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64" t="str">
        <f>IF(AND(C958&gt;='Umrechnungskurse und Konstanten'!$C$5,C958&lt;='Umrechnungskurse und Konstanten'!$D$7),"Periode ok.","falsche Periode")</f>
        <v>falsche Periode</v>
      </c>
    </row>
    <row r="959" spans="2:14" x14ac:dyDescent="0.3">
      <c r="B959" s="35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IF(F959="EUR",Tabelle13[[#This Row],[Betrag exkl. MwST.]]*Tabelle13[[#This Row],[MwSt. Satz]],"Rg.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64" t="str">
        <f>IF(AND(C959&gt;='Umrechnungskurse und Konstanten'!$C$5,C959&lt;='Umrechnungskurse und Konstanten'!$D$7),"Periode ok.","falsche Periode")</f>
        <v>falsche Periode</v>
      </c>
    </row>
    <row r="960" spans="2:14" x14ac:dyDescent="0.3">
      <c r="B960" s="35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IF(F960="EUR",Tabelle13[[#This Row],[Betrag exkl. MwST.]]*Tabelle13[[#This Row],[MwSt. Satz]],"Rg.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64" t="str">
        <f>IF(AND(C960&gt;='Umrechnungskurse und Konstanten'!$C$5,C960&lt;='Umrechnungskurse und Konstanten'!$D$7),"Periode ok.","falsche Periode")</f>
        <v>falsche Periode</v>
      </c>
    </row>
    <row r="961" spans="2:14" x14ac:dyDescent="0.3">
      <c r="B961" s="35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IF(F961="EUR",Tabelle13[[#This Row],[Betrag exkl. MwST.]]*Tabelle13[[#This Row],[MwSt. Satz]],"Rg.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64" t="str">
        <f>IF(AND(C961&gt;='Umrechnungskurse und Konstanten'!$C$5,C961&lt;='Umrechnungskurse und Konstanten'!$D$7),"Periode ok.","falsche Periode")</f>
        <v>falsche Periode</v>
      </c>
    </row>
    <row r="962" spans="2:14" x14ac:dyDescent="0.3">
      <c r="B962" s="35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IF(F962="EUR",Tabelle13[[#This Row],[Betrag exkl. MwST.]]*Tabelle13[[#This Row],[MwSt. Satz]],"Rg.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64" t="str">
        <f>IF(AND(C962&gt;='Umrechnungskurse und Konstanten'!$C$5,C962&lt;='Umrechnungskurse und Konstanten'!$D$7),"Periode ok.","falsche Periode")</f>
        <v>falsche Periode</v>
      </c>
    </row>
    <row r="963" spans="2:14" x14ac:dyDescent="0.3">
      <c r="B963" s="35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IF(F963="EUR",Tabelle13[[#This Row],[Betrag exkl. MwST.]]*Tabelle13[[#This Row],[MwSt. Satz]],"Rg.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64" t="str">
        <f>IF(AND(C963&gt;='Umrechnungskurse und Konstanten'!$C$5,C963&lt;='Umrechnungskurse und Konstanten'!$D$7),"Periode ok.","falsche Periode")</f>
        <v>falsche Periode</v>
      </c>
    </row>
    <row r="964" spans="2:14" x14ac:dyDescent="0.3">
      <c r="B964" s="35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IF(F964="EUR",Tabelle13[[#This Row],[Betrag exkl. MwST.]]*Tabelle13[[#This Row],[MwSt. Satz]],"Rg.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64" t="str">
        <f>IF(AND(C964&gt;='Umrechnungskurse und Konstanten'!$C$5,C964&lt;='Umrechnungskurse und Konstanten'!$D$7),"Periode ok.","falsche Periode")</f>
        <v>falsche Periode</v>
      </c>
    </row>
    <row r="965" spans="2:14" x14ac:dyDescent="0.3">
      <c r="B965" s="35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IF(F965="EUR",Tabelle13[[#This Row],[Betrag exkl. MwST.]]*Tabelle13[[#This Row],[MwSt. Satz]],"Rg.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64" t="str">
        <f>IF(AND(C965&gt;='Umrechnungskurse und Konstanten'!$C$5,C965&lt;='Umrechnungskurse und Konstanten'!$D$7),"Periode ok.","falsche Periode")</f>
        <v>falsche Periode</v>
      </c>
    </row>
    <row r="966" spans="2:14" x14ac:dyDescent="0.3">
      <c r="B966" s="35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IF(F966="EUR",Tabelle13[[#This Row],[Betrag exkl. MwST.]]*Tabelle13[[#This Row],[MwSt. Satz]],"Rg.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64" t="str">
        <f>IF(AND(C966&gt;='Umrechnungskurse und Konstanten'!$C$5,C966&lt;='Umrechnungskurse und Konstanten'!$D$7),"Periode ok.","falsche Periode")</f>
        <v>falsche Periode</v>
      </c>
    </row>
    <row r="967" spans="2:14" x14ac:dyDescent="0.3">
      <c r="B967" s="35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IF(F967="EUR",Tabelle13[[#This Row],[Betrag exkl. MwST.]]*Tabelle13[[#This Row],[MwSt. Satz]],"Rg.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64" t="str">
        <f>IF(AND(C967&gt;='Umrechnungskurse und Konstanten'!$C$5,C967&lt;='Umrechnungskurse und Konstanten'!$D$7),"Periode ok.","falsche Periode")</f>
        <v>falsche Periode</v>
      </c>
    </row>
    <row r="968" spans="2:14" x14ac:dyDescent="0.3">
      <c r="B968" s="35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IF(F968="EUR",Tabelle13[[#This Row],[Betrag exkl. MwST.]]*Tabelle13[[#This Row],[MwSt. Satz]],"Rg.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64" t="str">
        <f>IF(AND(C968&gt;='Umrechnungskurse und Konstanten'!$C$5,C968&lt;='Umrechnungskurse und Konstanten'!$D$7),"Periode ok.","falsche Periode")</f>
        <v>falsche Periode</v>
      </c>
    </row>
    <row r="969" spans="2:14" x14ac:dyDescent="0.3">
      <c r="B969" s="35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IF(F969="EUR",Tabelle13[[#This Row],[Betrag exkl. MwST.]]*Tabelle13[[#This Row],[MwSt. Satz]],"Rg.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64" t="str">
        <f>IF(AND(C969&gt;='Umrechnungskurse und Konstanten'!$C$5,C969&lt;='Umrechnungskurse und Konstanten'!$D$7),"Periode ok.","falsche Periode")</f>
        <v>falsche Periode</v>
      </c>
    </row>
    <row r="970" spans="2:14" x14ac:dyDescent="0.3">
      <c r="B970" s="35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IF(F970="EUR",Tabelle13[[#This Row],[Betrag exkl. MwST.]]*Tabelle13[[#This Row],[MwSt. Satz]],"Rg.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64" t="str">
        <f>IF(AND(C970&gt;='Umrechnungskurse und Konstanten'!$C$5,C970&lt;='Umrechnungskurse und Konstanten'!$D$7),"Periode ok.","falsche Periode")</f>
        <v>falsche Periode</v>
      </c>
    </row>
    <row r="971" spans="2:14" x14ac:dyDescent="0.3">
      <c r="B971" s="35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IF(F971="EUR",Tabelle13[[#This Row],[Betrag exkl. MwST.]]*Tabelle13[[#This Row],[MwSt. Satz]],"Rg.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64" t="str">
        <f>IF(AND(C971&gt;='Umrechnungskurse und Konstanten'!$C$5,C971&lt;='Umrechnungskurse und Konstanten'!$D$7),"Periode ok.","falsche Periode")</f>
        <v>falsche Periode</v>
      </c>
    </row>
    <row r="972" spans="2:14" x14ac:dyDescent="0.3">
      <c r="B972" s="35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IF(F972="EUR",Tabelle13[[#This Row],[Betrag exkl. MwST.]]*Tabelle13[[#This Row],[MwSt. Satz]],"Rg.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64" t="str">
        <f>IF(AND(C972&gt;='Umrechnungskurse und Konstanten'!$C$5,C972&lt;='Umrechnungskurse und Konstanten'!$D$7),"Periode ok.","falsche Periode")</f>
        <v>falsche Periode</v>
      </c>
    </row>
    <row r="973" spans="2:14" x14ac:dyDescent="0.3">
      <c r="B973" s="35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IF(F973="EUR",Tabelle13[[#This Row],[Betrag exkl. MwST.]]*Tabelle13[[#This Row],[MwSt. Satz]],"Rg.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64" t="str">
        <f>IF(AND(C973&gt;='Umrechnungskurse und Konstanten'!$C$5,C973&lt;='Umrechnungskurse und Konstanten'!$D$7),"Periode ok.","falsche Periode")</f>
        <v>falsche Periode</v>
      </c>
    </row>
    <row r="974" spans="2:14" x14ac:dyDescent="0.3">
      <c r="B974" s="35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IF(F974="EUR",Tabelle13[[#This Row],[Betrag exkl. MwST.]]*Tabelle13[[#This Row],[MwSt. Satz]],"Rg.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64" t="str">
        <f>IF(AND(C974&gt;='Umrechnungskurse und Konstanten'!$C$5,C974&lt;='Umrechnungskurse und Konstanten'!$D$7),"Periode ok.","falsche Periode")</f>
        <v>falsche Periode</v>
      </c>
    </row>
    <row r="975" spans="2:14" x14ac:dyDescent="0.3">
      <c r="B975" s="35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IF(F975="EUR",Tabelle13[[#This Row],[Betrag exkl. MwST.]]*Tabelle13[[#This Row],[MwSt. Satz]],"Rg.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64" t="str">
        <f>IF(AND(C975&gt;='Umrechnungskurse und Konstanten'!$C$5,C975&lt;='Umrechnungskurse und Konstanten'!$D$7),"Periode ok.","falsche Periode")</f>
        <v>falsche Periode</v>
      </c>
    </row>
    <row r="976" spans="2:14" x14ac:dyDescent="0.3">
      <c r="B976" s="35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IF(F976="EUR",Tabelle13[[#This Row],[Betrag exkl. MwST.]]*Tabelle13[[#This Row],[MwSt. Satz]],"Rg.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64" t="str">
        <f>IF(AND(C976&gt;='Umrechnungskurse und Konstanten'!$C$5,C976&lt;='Umrechnungskurse und Konstanten'!$D$7),"Periode ok.","falsche Periode")</f>
        <v>falsche Periode</v>
      </c>
    </row>
    <row r="977" spans="2:14" x14ac:dyDescent="0.3">
      <c r="B977" s="35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IF(F977="EUR",Tabelle13[[#This Row],[Betrag exkl. MwST.]]*Tabelle13[[#This Row],[MwSt. Satz]],"Rg.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64" t="str">
        <f>IF(AND(C977&gt;='Umrechnungskurse und Konstanten'!$C$5,C977&lt;='Umrechnungskurse und Konstanten'!$D$7),"Periode ok.","falsche Periode")</f>
        <v>falsche Periode</v>
      </c>
    </row>
    <row r="978" spans="2:14" x14ac:dyDescent="0.3">
      <c r="B978" s="35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IF(F978="EUR",Tabelle13[[#This Row],[Betrag exkl. MwST.]]*Tabelle13[[#This Row],[MwSt. Satz]],"Rg.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64" t="str">
        <f>IF(AND(C978&gt;='Umrechnungskurse und Konstanten'!$C$5,C978&lt;='Umrechnungskurse und Konstanten'!$D$7),"Periode ok.","falsche Periode")</f>
        <v>falsche Periode</v>
      </c>
    </row>
    <row r="979" spans="2:14" x14ac:dyDescent="0.3">
      <c r="B979" s="35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IF(F979="EUR",Tabelle13[[#This Row],[Betrag exkl. MwST.]]*Tabelle13[[#This Row],[MwSt. Satz]],"Rg.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64" t="str">
        <f>IF(AND(C979&gt;='Umrechnungskurse und Konstanten'!$C$5,C979&lt;='Umrechnungskurse und Konstanten'!$D$7),"Periode ok.","falsche Periode")</f>
        <v>falsche Periode</v>
      </c>
    </row>
    <row r="980" spans="2:14" x14ac:dyDescent="0.3">
      <c r="B980" s="35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IF(F980="EUR",Tabelle13[[#This Row],[Betrag exkl. MwST.]]*Tabelle13[[#This Row],[MwSt. Satz]],"Rg.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64" t="str">
        <f>IF(AND(C980&gt;='Umrechnungskurse und Konstanten'!$C$5,C980&lt;='Umrechnungskurse und Konstanten'!$D$7),"Periode ok.","falsche Periode")</f>
        <v>falsche Periode</v>
      </c>
    </row>
    <row r="981" spans="2:14" x14ac:dyDescent="0.3">
      <c r="B981" s="35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IF(F981="EUR",Tabelle13[[#This Row],[Betrag exkl. MwST.]]*Tabelle13[[#This Row],[MwSt. Satz]],"Rg.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64" t="str">
        <f>IF(AND(C981&gt;='Umrechnungskurse und Konstanten'!$C$5,C981&lt;='Umrechnungskurse und Konstanten'!$D$7),"Periode ok.","falsche Periode")</f>
        <v>falsche Periode</v>
      </c>
    </row>
    <row r="982" spans="2:14" x14ac:dyDescent="0.3">
      <c r="B982" s="35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IF(F982="EUR",Tabelle13[[#This Row],[Betrag exkl. MwST.]]*Tabelle13[[#This Row],[MwSt. Satz]],"Rg.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64" t="str">
        <f>IF(AND(C982&gt;='Umrechnungskurse und Konstanten'!$C$5,C982&lt;='Umrechnungskurse und Konstanten'!$D$7),"Periode ok.","falsche Periode")</f>
        <v>falsche Periode</v>
      </c>
    </row>
    <row r="983" spans="2:14" x14ac:dyDescent="0.3">
      <c r="B983" s="35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IF(F983="EUR",Tabelle13[[#This Row],[Betrag exkl. MwST.]]*Tabelle13[[#This Row],[MwSt. Satz]],"Rg.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64" t="str">
        <f>IF(AND(C983&gt;='Umrechnungskurse und Konstanten'!$C$5,C983&lt;='Umrechnungskurse und Konstanten'!$D$7),"Periode ok.","falsche Periode")</f>
        <v>falsche Periode</v>
      </c>
    </row>
    <row r="984" spans="2:14" x14ac:dyDescent="0.3">
      <c r="B984" s="35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IF(F984="EUR",Tabelle13[[#This Row],[Betrag exkl. MwST.]]*Tabelle13[[#This Row],[MwSt. Satz]],"Rg.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64" t="str">
        <f>IF(AND(C984&gt;='Umrechnungskurse und Konstanten'!$C$5,C984&lt;='Umrechnungskurse und Konstanten'!$D$7),"Periode ok.","falsche Periode")</f>
        <v>falsche Periode</v>
      </c>
    </row>
    <row r="985" spans="2:14" x14ac:dyDescent="0.3">
      <c r="B985" s="35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IF(F985="EUR",Tabelle13[[#This Row],[Betrag exkl. MwST.]]*Tabelle13[[#This Row],[MwSt. Satz]],"Rg.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64" t="str">
        <f>IF(AND(C985&gt;='Umrechnungskurse und Konstanten'!$C$5,C985&lt;='Umrechnungskurse und Konstanten'!$D$7),"Periode ok.","falsche Periode")</f>
        <v>falsche Periode</v>
      </c>
    </row>
    <row r="986" spans="2:14" x14ac:dyDescent="0.3">
      <c r="B986" s="35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IF(F986="EUR",Tabelle13[[#This Row],[Betrag exkl. MwST.]]*Tabelle13[[#This Row],[MwSt. Satz]],"Rg.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64" t="str">
        <f>IF(AND(C986&gt;='Umrechnungskurse und Konstanten'!$C$5,C986&lt;='Umrechnungskurse und Konstanten'!$D$7),"Periode ok.","falsche Periode")</f>
        <v>falsche Periode</v>
      </c>
    </row>
    <row r="987" spans="2:14" x14ac:dyDescent="0.3">
      <c r="B987" s="35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IF(F987="EUR",Tabelle13[[#This Row],[Betrag exkl. MwST.]]*Tabelle13[[#This Row],[MwSt. Satz]],"Rg.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64" t="str">
        <f>IF(AND(C987&gt;='Umrechnungskurse und Konstanten'!$C$5,C987&lt;='Umrechnungskurse und Konstanten'!$D$7),"Periode ok.","falsche Periode")</f>
        <v>falsche Periode</v>
      </c>
    </row>
    <row r="988" spans="2:14" x14ac:dyDescent="0.3">
      <c r="B988" s="35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IF(F988="EUR",Tabelle13[[#This Row],[Betrag exkl. MwST.]]*Tabelle13[[#This Row],[MwSt. Satz]],"Rg.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64" t="str">
        <f>IF(AND(C988&gt;='Umrechnungskurse und Konstanten'!$C$5,C988&lt;='Umrechnungskurse und Konstanten'!$D$7),"Periode ok.","falsche Periode")</f>
        <v>falsche Periode</v>
      </c>
    </row>
    <row r="989" spans="2:14" x14ac:dyDescent="0.3">
      <c r="B989" s="35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IF(F989="EUR",Tabelle13[[#This Row],[Betrag exkl. MwST.]]*Tabelle13[[#This Row],[MwSt. Satz]],"Rg.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64" t="str">
        <f>IF(AND(C989&gt;='Umrechnungskurse und Konstanten'!$C$5,C989&lt;='Umrechnungskurse und Konstanten'!$D$7),"Periode ok.","falsche Periode")</f>
        <v>falsche Periode</v>
      </c>
    </row>
    <row r="990" spans="2:14" x14ac:dyDescent="0.3">
      <c r="B990" s="35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IF(F990="EUR",Tabelle13[[#This Row],[Betrag exkl. MwST.]]*Tabelle13[[#This Row],[MwSt. Satz]],"Rg.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64" t="str">
        <f>IF(AND(C990&gt;='Umrechnungskurse und Konstanten'!$C$5,C990&lt;='Umrechnungskurse und Konstanten'!$D$7),"Periode ok.","falsche Periode")</f>
        <v>falsche Periode</v>
      </c>
    </row>
    <row r="991" spans="2:14" x14ac:dyDescent="0.3">
      <c r="B991" s="35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IF(F991="EUR",Tabelle13[[#This Row],[Betrag exkl. MwST.]]*Tabelle13[[#This Row],[MwSt. Satz]],"Rg.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64" t="str">
        <f>IF(AND(C991&gt;='Umrechnungskurse und Konstanten'!$C$5,C991&lt;='Umrechnungskurse und Konstanten'!$D$7),"Periode ok.","falsche Periode")</f>
        <v>falsche Periode</v>
      </c>
    </row>
    <row r="992" spans="2:14" x14ac:dyDescent="0.3">
      <c r="B992" s="35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IF(F992="EUR",Tabelle13[[#This Row],[Betrag exkl. MwST.]]*Tabelle13[[#This Row],[MwSt. Satz]],"Rg.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64" t="str">
        <f>IF(AND(C992&gt;='Umrechnungskurse und Konstanten'!$C$5,C992&lt;='Umrechnungskurse und Konstanten'!$D$7),"Periode ok.","falsche Periode")</f>
        <v>falsche Periode</v>
      </c>
    </row>
    <row r="993" spans="2:14" x14ac:dyDescent="0.3">
      <c r="B993" s="35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IF(F993="EUR",Tabelle13[[#This Row],[Betrag exkl. MwST.]]*Tabelle13[[#This Row],[MwSt. Satz]],"Rg.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64" t="str">
        <f>IF(AND(C993&gt;='Umrechnungskurse und Konstanten'!$C$5,C993&lt;='Umrechnungskurse und Konstanten'!$D$7),"Periode ok.","falsche Periode")</f>
        <v>falsche Periode</v>
      </c>
    </row>
    <row r="994" spans="2:14" x14ac:dyDescent="0.3">
      <c r="B994" s="35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IF(F994="EUR",Tabelle13[[#This Row],[Betrag exkl. MwST.]]*Tabelle13[[#This Row],[MwSt. Satz]],"Rg.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64" t="str">
        <f>IF(AND(C994&gt;='Umrechnungskurse und Konstanten'!$C$5,C994&lt;='Umrechnungskurse und Konstanten'!$D$7),"Periode ok.","falsche Periode")</f>
        <v>falsche Periode</v>
      </c>
    </row>
    <row r="995" spans="2:14" x14ac:dyDescent="0.3">
      <c r="B995" s="35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IF(F995="EUR",Tabelle13[[#This Row],[Betrag exkl. MwST.]]*Tabelle13[[#This Row],[MwSt. Satz]],"Rg.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64" t="str">
        <f>IF(AND(C995&gt;='Umrechnungskurse und Konstanten'!$C$5,C995&lt;='Umrechnungskurse und Konstanten'!$D$7),"Periode ok.","falsche Periode")</f>
        <v>falsche Periode</v>
      </c>
    </row>
    <row r="996" spans="2:14" x14ac:dyDescent="0.3">
      <c r="B996" s="35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IF(F996="EUR",Tabelle13[[#This Row],[Betrag exkl. MwST.]]*Tabelle13[[#This Row],[MwSt. Satz]],"Rg.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64" t="str">
        <f>IF(AND(C996&gt;='Umrechnungskurse und Konstanten'!$C$5,C996&lt;='Umrechnungskurse und Konstanten'!$D$7),"Periode ok.","falsche Periode")</f>
        <v>falsche Periode</v>
      </c>
    </row>
    <row r="997" spans="2:14" x14ac:dyDescent="0.3">
      <c r="B997" s="35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IF(F997="EUR",Tabelle13[[#This Row],[Betrag exkl. MwST.]]*Tabelle13[[#This Row],[MwSt. Satz]],"Rg.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64" t="str">
        <f>IF(AND(C997&gt;='Umrechnungskurse und Konstanten'!$C$5,C997&lt;='Umrechnungskurse und Konstanten'!$D$7),"Periode ok.","falsche Periode")</f>
        <v>falsche Periode</v>
      </c>
    </row>
    <row r="998" spans="2:14" x14ac:dyDescent="0.3">
      <c r="B998" s="35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IF(F998="EUR",Tabelle13[[#This Row],[Betrag exkl. MwST.]]*Tabelle13[[#This Row],[MwSt. Satz]],"Rg.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64" t="str">
        <f>IF(AND(C998&gt;='Umrechnungskurse und Konstanten'!$C$5,C998&lt;='Umrechnungskurse und Konstanten'!$D$7),"Periode ok.","falsche Periode")</f>
        <v>falsche Periode</v>
      </c>
    </row>
    <row r="999" spans="2:14" ht="16.5" thickBot="1" x14ac:dyDescent="0.35">
      <c r="B999" s="63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IF(F999="EUR",Tabelle13[[#This Row],[Betrag exkl. MwST.]]*Tabelle13[[#This Row],[MwSt. Satz]],"Rg.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65" t="str">
        <f>IF(AND(C999&gt;='Umrechnungskurse und Konstanten'!$C$5,C999&lt;='Umrechnungskurse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:H999" name="Bereich1_2"/>
  </protectedRanges>
  <mergeCells count="1">
    <mergeCell ref="B6:D6"/>
  </mergeCells>
  <conditionalFormatting sqref="M10:M999">
    <cfRule type="containsText" dxfId="69" priority="2" operator="containsText" text="falsche/keine MwSt.">
      <formula>NOT(ISERROR(SEARCH("falsche/keine MwSt.",M10)))</formula>
    </cfRule>
    <cfRule type="containsText" dxfId="68" priority="3" operator="containsText" text="ok.">
      <formula>NOT(ISERROR(SEARCH("ok.",M10)))</formula>
    </cfRule>
  </conditionalFormatting>
  <conditionalFormatting sqref="N10:N999">
    <cfRule type="containsText" dxfId="67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B1:U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15.2187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Vorsteuern'!C2</f>
        <v>Muster GmbH</v>
      </c>
      <c r="K2" s="54"/>
      <c r="L2" s="54"/>
    </row>
    <row r="3" spans="2:14" ht="16.5" x14ac:dyDescent="0.3">
      <c r="B3" s="2" t="s">
        <v>1</v>
      </c>
      <c r="C3" s="13" t="str">
        <f>'1. Quartal Vorsteuern'!C3</f>
        <v>CHF</v>
      </c>
      <c r="K3" s="54"/>
      <c r="L3" s="54"/>
    </row>
    <row r="4" spans="2:14" ht="17.25" thickBot="1" x14ac:dyDescent="0.35">
      <c r="B4" s="3" t="s">
        <v>2</v>
      </c>
      <c r="C4" s="4" t="s">
        <v>3</v>
      </c>
      <c r="K4" s="54"/>
      <c r="L4" s="54"/>
    </row>
    <row r="5" spans="2:14" ht="17.25" thickBot="1" x14ac:dyDescent="0.35">
      <c r="B5" s="5"/>
      <c r="K5" s="54"/>
      <c r="L5" s="54"/>
    </row>
    <row r="6" spans="2:14" ht="20.25" thickBot="1" x14ac:dyDescent="0.4">
      <c r="B6" s="69" t="s">
        <v>30</v>
      </c>
      <c r="C6" s="70"/>
      <c r="D6" s="71"/>
      <c r="K6" s="54"/>
      <c r="L6" s="54"/>
    </row>
    <row r="7" spans="2:14" x14ac:dyDescent="0.3">
      <c r="I7" s="8"/>
    </row>
    <row r="8" spans="2:14" ht="17.25" thickBot="1" x14ac:dyDescent="0.35">
      <c r="B8" s="7"/>
    </row>
    <row r="9" spans="2:14" ht="16.5" x14ac:dyDescent="0.3">
      <c r="B9" s="43" t="s">
        <v>5</v>
      </c>
      <c r="C9" s="44" t="s">
        <v>4</v>
      </c>
      <c r="D9" s="44" t="s">
        <v>14</v>
      </c>
      <c r="E9" s="44" t="s">
        <v>6</v>
      </c>
      <c r="F9" s="44" t="s">
        <v>57</v>
      </c>
      <c r="G9" s="44" t="s">
        <v>59</v>
      </c>
      <c r="H9" s="44" t="s">
        <v>28</v>
      </c>
      <c r="I9" s="44" t="s">
        <v>9</v>
      </c>
      <c r="J9" s="44" t="s">
        <v>8</v>
      </c>
      <c r="K9" s="44" t="s">
        <v>10</v>
      </c>
      <c r="L9" s="44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IF(F10="EUR",Tabelle13[[#This Row],[Betrag exkl. MwST.]]*Tabelle13[[#This Row],[MwSt. Satz]],"Rg.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Konstanten'!$C$5,C10&lt;='Umrechnungskurse und Konstanten'!$D$7),"Periode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IF(F11="EUR",Tabelle13[[#This Row],[Betrag exkl. MwST.]]*Tabelle13[[#This Row],[MwSt. Satz]],"Rg.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55" t="str">
        <f>IF(AND(C11&gt;='Umrechnungskurse und Konstanten'!$C$5,C11&lt;='Umrechnungskurse und Konstanten'!$D$7),"Periode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IF(F12="EUR",Tabelle13[[#This Row],[Betrag exkl. MwST.]]*Tabelle13[[#This Row],[MwSt. Satz]],"Rg.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55" t="str">
        <f>IF(AND(C12&gt;='Umrechnungskurse und Konstanten'!$C$5,C12&lt;='Umrechnungskurse und Konstanten'!$D$7),"Periode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IF(F13="EUR",Tabelle13[[#This Row],[Betrag exkl. MwST.]]*Tabelle13[[#This Row],[MwSt. Satz]],"Rg.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55" t="str">
        <f>IF(AND(C13&gt;='Umrechnungskurse und Konstanten'!$C$5,C13&lt;='Umrechnungskurse und Konstanten'!$D$7),"Periode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IF(F14="EUR",Tabelle13[[#This Row],[Betrag exkl. MwST.]]*Tabelle13[[#This Row],[MwSt. Satz]],"Rg.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55" t="str">
        <f>IF(AND(C14&gt;='Umrechnungskurse und Konstanten'!$C$5,C14&lt;='Umrechnungskurse und Konstanten'!$D$7),"Periode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IF(F15="EUR",Tabelle13[[#This Row],[Betrag exkl. MwST.]]*Tabelle13[[#This Row],[MwSt. Satz]],"Rg.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55" t="str">
        <f>IF(AND(C15&gt;='Umrechnungskurse und Konstanten'!$C$5,C15&lt;='Umrechnungskurse und Konstanten'!$D$7),"Periode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IF(F16="EUR",Tabelle13[[#This Row],[Betrag exkl. MwST.]]*Tabelle13[[#This Row],[MwSt. Satz]],"Rg.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55" t="str">
        <f>IF(AND(C16&gt;='Umrechnungskurse und Konstanten'!$C$5,C16&lt;='Umrechnungskurse und Konstanten'!$D$7),"Periode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IF(F17="EUR",Tabelle13[[#This Row],[Betrag exkl. MwST.]]*Tabelle13[[#This Row],[MwSt. Satz]],"Rg.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55" t="str">
        <f>IF(AND(C17&gt;='Umrechnungskurse und Konstanten'!$C$5,C17&lt;='Umrechnungskurse und Konstanten'!$D$7),"Periode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IF(F18="EUR",Tabelle13[[#This Row],[Betrag exkl. MwST.]]*Tabelle13[[#This Row],[MwSt. Satz]],"Rg.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55" t="str">
        <f>IF(AND(C18&gt;='Umrechnungskurse und Konstanten'!$C$5,C18&lt;='Umrechnungskurse und Konstanten'!$D$7),"Periode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IF(F19="EUR",Tabelle13[[#This Row],[Betrag exkl. MwST.]]*Tabelle13[[#This Row],[MwSt. Satz]],"Rg.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55" t="str">
        <f>IF(AND(C19&gt;='Umrechnungskurse und Konstanten'!$C$5,C19&lt;='Umrechnungskurse und Konstanten'!$D$7),"Periode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IF(F20="EUR",Tabelle13[[#This Row],[Betrag exkl. MwST.]]*Tabelle13[[#This Row],[MwSt. Satz]],"Rg.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55" t="str">
        <f>IF(AND(C20&gt;='Umrechnungskurse und Konstanten'!$C$5,C20&lt;='Umrechnungskurse und Konstanten'!$D$7),"Periode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IF(F21="EUR",Tabelle13[[#This Row],[Betrag exkl. MwST.]]*Tabelle13[[#This Row],[MwSt. Satz]],"Rg.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55" t="str">
        <f>IF(AND(C21&gt;='Umrechnungskurse und Konstanten'!$C$5,C21&lt;='Umrechnungskurse und Konstanten'!$D$7),"Periode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IF(F22="EUR",Tabelle13[[#This Row],[Betrag exkl. MwST.]]*Tabelle13[[#This Row],[MwSt. Satz]],"Rg.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55" t="str">
        <f>IF(AND(C22&gt;='Umrechnungskurse und Konstanten'!$C$5,C22&lt;='Umrechnungskurse und Konstanten'!$D$7),"Periode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IF(F23="EUR",Tabelle13[[#This Row],[Betrag exkl. MwST.]]*Tabelle13[[#This Row],[MwSt. Satz]],"Rg.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55" t="str">
        <f>IF(AND(C23&gt;='Umrechnungskurse und Konstanten'!$C$5,C23&lt;='Umrechnungskurse und Konstanten'!$D$7),"Periode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IF(F24="EUR",Tabelle13[[#This Row],[Betrag exkl. MwST.]]*Tabelle13[[#This Row],[MwSt. Satz]],"Rg.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55" t="str">
        <f>IF(AND(C24&gt;='Umrechnungskurse und Konstanten'!$C$5,C24&lt;='Umrechnungskurse und Konstanten'!$D$7),"Periode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IF(F25="EUR",Tabelle13[[#This Row],[Betrag exkl. MwST.]]*Tabelle13[[#This Row],[MwSt. Satz]],"Rg.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55" t="str">
        <f>IF(AND(C25&gt;='Umrechnungskurse und Konstanten'!$C$5,C25&lt;='Umrechnungskurse und Konstanten'!$D$7),"Periode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IF(F26="EUR",Tabelle13[[#This Row],[Betrag exkl. MwST.]]*Tabelle13[[#This Row],[MwSt. Satz]],"Rg.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55" t="str">
        <f>IF(AND(C26&gt;='Umrechnungskurse und Konstanten'!$C$5,C26&lt;='Umrechnungskurse und Konstanten'!$D$7),"Periode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IF(F27="EUR",Tabelle13[[#This Row],[Betrag exkl. MwST.]]*Tabelle13[[#This Row],[MwSt. Satz]],"Rg.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55" t="str">
        <f>IF(AND(C27&gt;='Umrechnungskurse und Konstanten'!$C$5,C27&lt;='Umrechnungskurse und Konstanten'!$D$7),"Periode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IF(F28="EUR",Tabelle13[[#This Row],[Betrag exkl. MwST.]]*Tabelle13[[#This Row],[MwSt. Satz]],"Rg.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55" t="str">
        <f>IF(AND(C28&gt;='Umrechnungskurse und Konstanten'!$C$5,C28&lt;='Umrechnungskurse und Konstanten'!$D$7),"Periode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IF(F29="EUR",Tabelle13[[#This Row],[Betrag exkl. MwST.]]*Tabelle13[[#This Row],[MwSt. Satz]],"Rg.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55" t="str">
        <f>IF(AND(C29&gt;='Umrechnungskurse und Konstanten'!$C$5,C29&lt;='Umrechnungskurse und Konstanten'!$D$7),"Periode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IF(F30="EUR",Tabelle13[[#This Row],[Betrag exkl. MwST.]]*Tabelle13[[#This Row],[MwSt. Satz]],"Rg.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55" t="str">
        <f>IF(AND(C30&gt;='Umrechnungskurse und Konstanten'!$C$5,C30&lt;='Umrechnungskurse und Konstanten'!$D$7),"Periode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IF(F31="EUR",Tabelle13[[#This Row],[Betrag exkl. MwST.]]*Tabelle13[[#This Row],[MwSt. Satz]],"Rg.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55" t="str">
        <f>IF(AND(C31&gt;='Umrechnungskurse und Konstanten'!$C$5,C31&lt;='Umrechnungskurse und Konstanten'!$D$7),"Periode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IF(F32="EUR",Tabelle13[[#This Row],[Betrag exkl. MwST.]]*Tabelle13[[#This Row],[MwSt. Satz]],"Rg.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55" t="str">
        <f>IF(AND(C32&gt;='Umrechnungskurse und Konstanten'!$C$5,C32&lt;='Umrechnungskurse und Konstanten'!$D$7),"Periode ok.","falsche Periode")</f>
        <v>falsche Periode</v>
      </c>
    </row>
    <row r="33" spans="2:21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IF(F33="EUR",Tabelle13[[#This Row],[Betrag exkl. MwST.]]*Tabelle13[[#This Row],[MwSt. Satz]],"Rg.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55" t="str">
        <f>IF(AND(C33&gt;='Umrechnungskurse und Konstanten'!$C$5,C33&lt;='Umrechnungskurse und Konstanten'!$D$7),"Periode ok.","falsche Periode")</f>
        <v>falsche Periode</v>
      </c>
    </row>
    <row r="34" spans="2:21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IF(F34="EUR",Tabelle13[[#This Row],[Betrag exkl. MwST.]]*Tabelle13[[#This Row],[MwSt. Satz]],"Rg.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55" t="str">
        <f>IF(AND(C34&gt;='Umrechnungskurse und Konstanten'!$C$5,C34&lt;='Umrechnungskurse und Konstanten'!$D$7),"Periode ok.","falsche Periode")</f>
        <v>falsche Periode</v>
      </c>
    </row>
    <row r="35" spans="2:21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IF(F35="EUR",Tabelle13[[#This Row],[Betrag exkl. MwST.]]*Tabelle13[[#This Row],[MwSt. Satz]],"Rg.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55" t="str">
        <f>IF(AND(C35&gt;='Umrechnungskurse und Konstanten'!$C$5,C35&lt;='Umrechnungskurse und Konstanten'!$D$7),"Periode ok.","falsche Periode")</f>
        <v>falsche Periode</v>
      </c>
    </row>
    <row r="36" spans="2:21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IF(F36="EUR",Tabelle13[[#This Row],[Betrag exkl. MwST.]]*Tabelle13[[#This Row],[MwSt. Satz]],"Rg.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55" t="str">
        <f>IF(AND(C36&gt;='Umrechnungskurse und Konstanten'!$C$5,C36&lt;='Umrechnungskurse und Konstanten'!$D$7),"Periode ok.","falsche Periode")</f>
        <v>falsche Periode</v>
      </c>
      <c r="O36" s="8"/>
      <c r="P36" s="8"/>
      <c r="Q36" s="8"/>
      <c r="R36" s="8"/>
      <c r="S36" s="8"/>
      <c r="T36" s="8"/>
      <c r="U36" s="8"/>
    </row>
    <row r="37" spans="2:21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IF(F37="EUR",Tabelle13[[#This Row],[Betrag exkl. MwST.]]*Tabelle13[[#This Row],[MwSt. Satz]],"Rg.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55" t="str">
        <f>IF(AND(C37&gt;='Umrechnungskurse und Konstanten'!$C$5,C37&lt;='Umrechnungskurse und Konstanten'!$D$7),"Periode ok.","falsche Periode")</f>
        <v>falsche Periode</v>
      </c>
      <c r="O37" s="8"/>
      <c r="P37" s="8"/>
      <c r="Q37" s="8"/>
      <c r="R37" s="8"/>
      <c r="S37" s="8"/>
      <c r="T37" s="8"/>
      <c r="U37" s="8"/>
    </row>
    <row r="38" spans="2:21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IF(F38="EUR",Tabelle13[[#This Row],[Betrag exkl. MwST.]]*Tabelle13[[#This Row],[MwSt. Satz]],"Rg.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55" t="str">
        <f>IF(AND(C38&gt;='Umrechnungskurse und Konstanten'!$C$5,C38&lt;='Umrechnungskurse und Konstanten'!$D$7),"Periode ok.","falsche Periode")</f>
        <v>falsche Periode</v>
      </c>
      <c r="O38" s="8"/>
      <c r="P38" s="8"/>
      <c r="Q38" s="8"/>
      <c r="R38" s="8"/>
      <c r="S38" s="8"/>
      <c r="T38" s="8"/>
      <c r="U38" s="8"/>
    </row>
    <row r="39" spans="2:21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IF(F39="EUR",Tabelle13[[#This Row],[Betrag exkl. MwST.]]*Tabelle13[[#This Row],[MwSt. Satz]],"Rg.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55" t="str">
        <f>IF(AND(C39&gt;='Umrechnungskurse und Konstanten'!$C$5,C39&lt;='Umrechnungskurse und Konstanten'!$D$7),"Periode ok.","falsche Periode")</f>
        <v>falsche Periode</v>
      </c>
      <c r="O39" s="8"/>
      <c r="P39" s="8"/>
      <c r="Q39" s="8"/>
      <c r="R39" s="8"/>
      <c r="S39" s="8"/>
      <c r="T39" s="8"/>
      <c r="U39" s="8"/>
    </row>
    <row r="40" spans="2:21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IF(F40="EUR",Tabelle13[[#This Row],[Betrag exkl. MwST.]]*Tabelle13[[#This Row],[MwSt. Satz]],"Rg.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55" t="str">
        <f>IF(AND(C40&gt;='Umrechnungskurse und Konstanten'!$C$5,C40&lt;='Umrechnungskurse und Konstanten'!$D$7),"Periode ok.","falsche Periode")</f>
        <v>falsche Periode</v>
      </c>
      <c r="O40" s="8"/>
      <c r="P40" s="8"/>
      <c r="Q40" s="8"/>
      <c r="R40" s="8"/>
      <c r="S40" s="8"/>
      <c r="T40" s="8"/>
      <c r="U40" s="8"/>
    </row>
    <row r="41" spans="2:21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IF(F41="EUR",Tabelle13[[#This Row],[Betrag exkl. MwST.]]*Tabelle13[[#This Row],[MwSt. Satz]],"Rg.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55" t="str">
        <f>IF(AND(C41&gt;='Umrechnungskurse und Konstanten'!$C$5,C41&lt;='Umrechnungskurse und Konstanten'!$D$7),"Periode ok.","falsche Periode")</f>
        <v>falsche Periode</v>
      </c>
      <c r="O41" s="8"/>
      <c r="P41" s="8"/>
      <c r="Q41" s="8"/>
      <c r="R41" s="8"/>
      <c r="S41" s="8"/>
      <c r="T41" s="8"/>
      <c r="U41" s="8"/>
    </row>
    <row r="42" spans="2:21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IF(F42="EUR",Tabelle13[[#This Row],[Betrag exkl. MwST.]]*Tabelle13[[#This Row],[MwSt. Satz]],"Rg.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55" t="str">
        <f>IF(AND(C42&gt;='Umrechnungskurse und Konstanten'!$C$5,C42&lt;='Umrechnungskurse und Konstanten'!$D$7),"Periode ok.","falsche Periode")</f>
        <v>falsche Periode</v>
      </c>
      <c r="O42" s="8"/>
      <c r="P42" s="8"/>
      <c r="Q42" s="8"/>
      <c r="R42" s="8"/>
      <c r="S42" s="8"/>
      <c r="T42" s="8"/>
      <c r="U42" s="8"/>
    </row>
    <row r="43" spans="2:21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IF(F43="EUR",Tabelle13[[#This Row],[Betrag exkl. MwST.]]*Tabelle13[[#This Row],[MwSt. Satz]],"Rg.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55" t="str">
        <f>IF(AND(C43&gt;='Umrechnungskurse und Konstanten'!$C$5,C43&lt;='Umrechnungskurse und Konstanten'!$D$7),"Periode ok.","falsche Periode")</f>
        <v>falsche Periode</v>
      </c>
      <c r="O43" s="8"/>
      <c r="P43" s="8"/>
      <c r="Q43" s="8"/>
      <c r="R43" s="8"/>
      <c r="S43" s="8"/>
      <c r="T43" s="8"/>
      <c r="U43" s="8"/>
    </row>
    <row r="44" spans="2:21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IF(F44="EUR",Tabelle13[[#This Row],[Betrag exkl. MwST.]]*Tabelle13[[#This Row],[MwSt. Satz]],"Rg.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55" t="str">
        <f>IF(AND(C44&gt;='Umrechnungskurse und Konstanten'!$C$5,C44&lt;='Umrechnungskurse und Konstanten'!$D$7),"Periode ok.","falsche Periode")</f>
        <v>falsche Periode</v>
      </c>
      <c r="O44" s="8"/>
      <c r="P44" s="8"/>
      <c r="Q44" s="8"/>
      <c r="R44" s="8"/>
      <c r="S44" s="8"/>
      <c r="T44" s="8"/>
      <c r="U44" s="8"/>
    </row>
    <row r="45" spans="2:21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IF(F45="EUR",Tabelle13[[#This Row],[Betrag exkl. MwST.]]*Tabelle13[[#This Row],[MwSt. Satz]],"Rg.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55" t="str">
        <f>IF(AND(C45&gt;='Umrechnungskurse und Konstanten'!$C$5,C45&lt;='Umrechnungskurse und Konstanten'!$D$7),"Periode ok.","falsche Periode")</f>
        <v>falsche Periode</v>
      </c>
      <c r="O45" s="8"/>
      <c r="P45" s="8"/>
      <c r="Q45" s="8"/>
      <c r="R45" s="8"/>
      <c r="S45" s="8"/>
      <c r="T45" s="8"/>
      <c r="U45" s="8"/>
    </row>
    <row r="46" spans="2:21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IF(F46="EUR",Tabelle13[[#This Row],[Betrag exkl. MwST.]]*Tabelle13[[#This Row],[MwSt. Satz]],"Rg.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55" t="str">
        <f>IF(AND(C46&gt;='Umrechnungskurse und Konstanten'!$C$5,C46&lt;='Umrechnungskurse und Konstanten'!$D$7),"Periode ok.","falsche Periode")</f>
        <v>falsche Periode</v>
      </c>
      <c r="O46" s="8"/>
      <c r="P46" s="8"/>
      <c r="Q46" s="8"/>
      <c r="R46" s="8"/>
      <c r="S46" s="8"/>
      <c r="T46" s="8"/>
      <c r="U46" s="8"/>
    </row>
    <row r="47" spans="2:21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IF(F47="EUR",Tabelle13[[#This Row],[Betrag exkl. MwST.]]*Tabelle13[[#This Row],[MwSt. Satz]],"Rg.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55" t="str">
        <f>IF(AND(C47&gt;='Umrechnungskurse und Konstanten'!$C$5,C47&lt;='Umrechnungskurse und Konstanten'!$D$7),"Periode ok.","falsche Periode")</f>
        <v>falsche Periode</v>
      </c>
      <c r="O47" s="8"/>
      <c r="P47" s="8"/>
      <c r="Q47" s="8"/>
      <c r="R47" s="8"/>
      <c r="S47" s="8"/>
      <c r="T47" s="8"/>
      <c r="U47" s="8"/>
    </row>
    <row r="48" spans="2:21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IF(F48="EUR",Tabelle13[[#This Row],[Betrag exkl. MwST.]]*Tabelle13[[#This Row],[MwSt. Satz]],"Rg.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55" t="str">
        <f>IF(AND(C48&gt;='Umrechnungskurse und Konstanten'!$C$5,C48&lt;='Umrechnungskurse und Konstanten'!$D$7),"Periode ok.","falsche Periode")</f>
        <v>falsche Periode</v>
      </c>
      <c r="O48" s="8"/>
      <c r="P48" s="8"/>
      <c r="Q48" s="8"/>
      <c r="R48" s="8"/>
      <c r="S48" s="8"/>
      <c r="T48" s="8"/>
      <c r="U48" s="8"/>
    </row>
    <row r="49" spans="2:21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IF(F49="EUR",Tabelle13[[#This Row],[Betrag exkl. MwST.]]*Tabelle13[[#This Row],[MwSt. Satz]],"Rg.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55" t="str">
        <f>IF(AND(C49&gt;='Umrechnungskurse und Konstanten'!$C$5,C49&lt;='Umrechnungskurse und Konstanten'!$D$7),"Periode ok.","falsche Periode")</f>
        <v>falsche Periode</v>
      </c>
      <c r="O49" s="8"/>
      <c r="P49" s="8"/>
      <c r="Q49" s="8"/>
      <c r="R49" s="8"/>
      <c r="S49" s="8"/>
      <c r="T49" s="8"/>
      <c r="U49" s="8"/>
    </row>
    <row r="50" spans="2:21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IF(F50="EUR",Tabelle13[[#This Row],[Betrag exkl. MwST.]]*Tabelle13[[#This Row],[MwSt. Satz]],"Rg.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55" t="str">
        <f>IF(AND(C50&gt;='Umrechnungskurse und Konstanten'!$C$5,C50&lt;='Umrechnungskurse und Konstanten'!$D$7),"Periode ok.","falsche Periode")</f>
        <v>falsche Periode</v>
      </c>
      <c r="O50" s="8"/>
      <c r="P50" s="8"/>
      <c r="Q50" s="8"/>
      <c r="R50" s="8"/>
      <c r="S50" s="8"/>
      <c r="T50" s="8"/>
      <c r="U50" s="8"/>
    </row>
    <row r="51" spans="2:21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IF(F51="EUR",Tabelle13[[#This Row],[Betrag exkl. MwST.]]*Tabelle13[[#This Row],[MwSt. Satz]],"Rg.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55" t="str">
        <f>IF(AND(C51&gt;='Umrechnungskurse und Konstanten'!$C$5,C51&lt;='Umrechnungskurse und Konstanten'!$D$7),"Periode ok.","falsche Periode")</f>
        <v>falsche Periode</v>
      </c>
      <c r="O51" s="8"/>
      <c r="P51" s="8"/>
      <c r="Q51" s="8"/>
      <c r="R51" s="8"/>
      <c r="S51" s="8"/>
      <c r="T51" s="8"/>
      <c r="U51" s="8"/>
    </row>
    <row r="52" spans="2:21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IF(F52="EUR",Tabelle13[[#This Row],[Betrag exkl. MwST.]]*Tabelle13[[#This Row],[MwSt. Satz]],"Rg.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55" t="str">
        <f>IF(AND(C52&gt;='Umrechnungskurse und Konstanten'!$C$5,C52&lt;='Umrechnungskurse und Konstanten'!$D$7),"Periode ok.","falsche Periode")</f>
        <v>falsche Periode</v>
      </c>
      <c r="O52" s="8"/>
      <c r="P52" s="8"/>
      <c r="Q52" s="8"/>
      <c r="R52" s="8"/>
      <c r="S52" s="8"/>
      <c r="T52" s="8"/>
      <c r="U52" s="8"/>
    </row>
    <row r="53" spans="2:21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IF(F53="EUR",Tabelle13[[#This Row],[Betrag exkl. MwST.]]*Tabelle13[[#This Row],[MwSt. Satz]],"Rg.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55" t="str">
        <f>IF(AND(C53&gt;='Umrechnungskurse und Konstanten'!$C$5,C53&lt;='Umrechnungskurse und Konstanten'!$D$7),"Periode ok.","falsche Periode")</f>
        <v>falsche Periode</v>
      </c>
      <c r="O53" s="8"/>
      <c r="P53" s="8"/>
      <c r="Q53" s="8"/>
      <c r="R53" s="8"/>
      <c r="S53" s="8"/>
      <c r="T53" s="8"/>
      <c r="U53" s="8"/>
    </row>
    <row r="54" spans="2:21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IF(F54="EUR",Tabelle13[[#This Row],[Betrag exkl. MwST.]]*Tabelle13[[#This Row],[MwSt. Satz]],"Rg.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55" t="str">
        <f>IF(AND(C54&gt;='Umrechnungskurse und Konstanten'!$C$5,C54&lt;='Umrechnungskurse und Konstanten'!$D$7),"Periode ok.","falsche Periode")</f>
        <v>falsche Periode</v>
      </c>
      <c r="O54" s="8"/>
      <c r="P54" s="8"/>
      <c r="Q54" s="8"/>
      <c r="R54" s="8"/>
      <c r="S54" s="8"/>
      <c r="T54" s="8"/>
      <c r="U54" s="8"/>
    </row>
    <row r="55" spans="2:21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IF(F55="EUR",Tabelle13[[#This Row],[Betrag exkl. MwST.]]*Tabelle13[[#This Row],[MwSt. Satz]],"Rg.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55" t="str">
        <f>IF(AND(C55&gt;='Umrechnungskurse und Konstanten'!$C$5,C55&lt;='Umrechnungskurse und Konstanten'!$D$7),"Periode ok.","falsche Periode")</f>
        <v>falsche Periode</v>
      </c>
      <c r="O55" s="8"/>
      <c r="P55" s="8"/>
      <c r="Q55" s="8"/>
      <c r="R55" s="8"/>
      <c r="S55" s="8"/>
      <c r="T55" s="8"/>
      <c r="U55" s="8"/>
    </row>
    <row r="56" spans="2:21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IF(F56="EUR",Tabelle13[[#This Row],[Betrag exkl. MwST.]]*Tabelle13[[#This Row],[MwSt. Satz]],"Rg.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55" t="str">
        <f>IF(AND(C56&gt;='Umrechnungskurse und Konstanten'!$C$5,C56&lt;='Umrechnungskurse und Konstanten'!$D$7),"Periode ok.","falsche Periode")</f>
        <v>falsche Periode</v>
      </c>
      <c r="O56" s="8"/>
      <c r="P56" s="8"/>
      <c r="Q56" s="8"/>
      <c r="R56" s="8"/>
      <c r="S56" s="8"/>
      <c r="T56" s="8"/>
      <c r="U56" s="8"/>
    </row>
    <row r="57" spans="2:21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IF(F57="EUR",Tabelle13[[#This Row],[Betrag exkl. MwST.]]*Tabelle13[[#This Row],[MwSt. Satz]],"Rg.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55" t="str">
        <f>IF(AND(C57&gt;='Umrechnungskurse und Konstanten'!$C$5,C57&lt;='Umrechnungskurse und Konstanten'!$D$7),"Periode ok.","falsche Periode")</f>
        <v>falsche Periode</v>
      </c>
      <c r="O57" s="8"/>
      <c r="P57" s="8"/>
      <c r="Q57" s="8"/>
      <c r="R57" s="8"/>
      <c r="S57" s="8"/>
      <c r="T57" s="8"/>
      <c r="U57" s="8"/>
    </row>
    <row r="58" spans="2:21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IF(F58="EUR",Tabelle13[[#This Row],[Betrag exkl. MwST.]]*Tabelle13[[#This Row],[MwSt. Satz]],"Rg.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55" t="str">
        <f>IF(AND(C58&gt;='Umrechnungskurse und Konstanten'!$C$5,C58&lt;='Umrechnungskurse und Konstanten'!$D$7),"Periode ok.","falsche Periode")</f>
        <v>falsche Periode</v>
      </c>
      <c r="O58" s="8"/>
      <c r="P58" s="8"/>
      <c r="Q58" s="8"/>
      <c r="R58" s="8"/>
      <c r="S58" s="8"/>
      <c r="T58" s="8"/>
      <c r="U58" s="8"/>
    </row>
    <row r="59" spans="2:21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IF(F59="EUR",Tabelle13[[#This Row],[Betrag exkl. MwST.]]*Tabelle13[[#This Row],[MwSt. Satz]],"Rg.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55" t="str">
        <f>IF(AND(C59&gt;='Umrechnungskurse und Konstanten'!$C$5,C59&lt;='Umrechnungskurse und Konstanten'!$D$7),"Periode ok.","falsche Periode")</f>
        <v>falsche Periode</v>
      </c>
      <c r="O59" s="8"/>
      <c r="P59" s="8"/>
      <c r="Q59" s="8"/>
      <c r="R59" s="8"/>
      <c r="S59" s="8"/>
      <c r="T59" s="8"/>
      <c r="U59" s="8"/>
    </row>
    <row r="60" spans="2:21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IF(F60="EUR",Tabelle13[[#This Row],[Betrag exkl. MwST.]]*Tabelle13[[#This Row],[MwSt. Satz]],"Rg.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55" t="str">
        <f>IF(AND(C60&gt;='Umrechnungskurse und Konstanten'!$C$5,C60&lt;='Umrechnungskurse und Konstanten'!$D$7),"Periode ok.","falsche Periode")</f>
        <v>falsche Periode</v>
      </c>
      <c r="O60" s="8"/>
      <c r="P60" s="8"/>
      <c r="Q60" s="8"/>
      <c r="R60" s="8"/>
      <c r="S60" s="8"/>
      <c r="T60" s="8"/>
      <c r="U60" s="8"/>
    </row>
    <row r="61" spans="2:21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IF(F61="EUR",Tabelle13[[#This Row],[Betrag exkl. MwST.]]*Tabelle13[[#This Row],[MwSt. Satz]],"Rg.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55" t="str">
        <f>IF(AND(C61&gt;='Umrechnungskurse und Konstanten'!$C$5,C61&lt;='Umrechnungskurse und Konstanten'!$D$7),"Periode ok.","falsche Periode")</f>
        <v>falsche Periode</v>
      </c>
      <c r="O61" s="8"/>
      <c r="P61" s="8"/>
      <c r="Q61" s="8"/>
      <c r="R61" s="8"/>
      <c r="S61" s="8"/>
      <c r="T61" s="8"/>
      <c r="U61" s="8"/>
    </row>
    <row r="62" spans="2:21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IF(F62="EUR",Tabelle13[[#This Row],[Betrag exkl. MwST.]]*Tabelle13[[#This Row],[MwSt. Satz]],"Rg.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55" t="str">
        <f>IF(AND(C62&gt;='Umrechnungskurse und Konstanten'!$C$5,C62&lt;='Umrechnungskurse und Konstanten'!$D$7),"Periode ok.","falsche Periode")</f>
        <v>falsche Periode</v>
      </c>
      <c r="O62" s="8"/>
      <c r="P62" s="8"/>
      <c r="Q62" s="8"/>
      <c r="R62" s="8"/>
      <c r="S62" s="8"/>
      <c r="T62" s="8"/>
      <c r="U62" s="8"/>
    </row>
    <row r="63" spans="2:21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IF(F63="EUR",Tabelle13[[#This Row],[Betrag exkl. MwST.]]*Tabelle13[[#This Row],[MwSt. Satz]],"Rg.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55" t="str">
        <f>IF(AND(C63&gt;='Umrechnungskurse und Konstanten'!$C$5,C63&lt;='Umrechnungskurse und Konstanten'!$D$7),"Periode ok.","falsche Periode")</f>
        <v>falsche Periode</v>
      </c>
      <c r="O63" s="8"/>
      <c r="P63" s="8"/>
      <c r="Q63" s="8"/>
      <c r="R63" s="8"/>
      <c r="S63" s="8"/>
      <c r="T63" s="8"/>
      <c r="U63" s="8"/>
    </row>
    <row r="64" spans="2:21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IF(F64="EUR",Tabelle13[[#This Row],[Betrag exkl. MwST.]]*Tabelle13[[#This Row],[MwSt. Satz]],"Rg.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55" t="str">
        <f>IF(AND(C64&gt;='Umrechnungskurse und Konstanten'!$C$5,C64&lt;='Umrechnungskurse und Konstanten'!$D$7),"Periode ok.","falsche Periode")</f>
        <v>falsche Periode</v>
      </c>
      <c r="O64" s="8"/>
      <c r="P64" s="8"/>
      <c r="Q64" s="8"/>
      <c r="R64" s="8"/>
      <c r="S64" s="8"/>
      <c r="T64" s="8"/>
      <c r="U64" s="8"/>
    </row>
    <row r="65" spans="2:21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IF(F65="EUR",Tabelle13[[#This Row],[Betrag exkl. MwST.]]*Tabelle13[[#This Row],[MwSt. Satz]],"Rg.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55" t="str">
        <f>IF(AND(C65&gt;='Umrechnungskurse und Konstanten'!$C$5,C65&lt;='Umrechnungskurse und Konstanten'!$D$7),"Periode ok.","falsche Periode")</f>
        <v>falsche Periode</v>
      </c>
      <c r="O65" s="8"/>
      <c r="P65" s="8"/>
      <c r="Q65" s="8"/>
      <c r="R65" s="8"/>
      <c r="S65" s="8"/>
      <c r="T65" s="8"/>
      <c r="U65" s="8"/>
    </row>
    <row r="66" spans="2:21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IF(F66="EUR",Tabelle13[[#This Row],[Betrag exkl. MwST.]]*Tabelle13[[#This Row],[MwSt. Satz]],"Rg.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55" t="str">
        <f>IF(AND(C66&gt;='Umrechnungskurse und Konstanten'!$C$5,C66&lt;='Umrechnungskurse und Konstanten'!$D$7),"Periode ok.","falsche Periode")</f>
        <v>falsche Periode</v>
      </c>
      <c r="O66" s="8"/>
      <c r="P66" s="8"/>
      <c r="Q66" s="8"/>
      <c r="R66" s="8"/>
      <c r="S66" s="8"/>
      <c r="T66" s="8"/>
      <c r="U66" s="8"/>
    </row>
    <row r="67" spans="2:21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IF(F67="EUR",Tabelle13[[#This Row],[Betrag exkl. MwST.]]*Tabelle13[[#This Row],[MwSt. Satz]],"Rg.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55" t="str">
        <f>IF(AND(C67&gt;='Umrechnungskurse und Konstanten'!$C$5,C67&lt;='Umrechnungskurse und Konstanten'!$D$7),"Periode ok.","falsche Periode")</f>
        <v>falsche Periode</v>
      </c>
      <c r="O67" s="8"/>
      <c r="P67" s="8"/>
      <c r="Q67" s="8"/>
      <c r="R67" s="8"/>
      <c r="S67" s="8"/>
      <c r="T67" s="8"/>
      <c r="U67" s="8"/>
    </row>
    <row r="68" spans="2:21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IF(F68="EUR",Tabelle13[[#This Row],[Betrag exkl. MwST.]]*Tabelle13[[#This Row],[MwSt. Satz]],"Rg.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55" t="str">
        <f>IF(AND(C68&gt;='Umrechnungskurse und Konstanten'!$C$5,C68&lt;='Umrechnungskurse und Konstanten'!$D$7),"Periode ok.","falsche Periode")</f>
        <v>falsche Periode</v>
      </c>
      <c r="O68" s="8"/>
      <c r="P68" s="8"/>
      <c r="Q68" s="8"/>
      <c r="R68" s="8"/>
      <c r="S68" s="8"/>
      <c r="T68" s="8"/>
      <c r="U68" s="8"/>
    </row>
    <row r="69" spans="2:21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IF(F69="EUR",Tabelle13[[#This Row],[Betrag exkl. MwST.]]*Tabelle13[[#This Row],[MwSt. Satz]],"Rg.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55" t="str">
        <f>IF(AND(C69&gt;='Umrechnungskurse und Konstanten'!$C$5,C69&lt;='Umrechnungskurse und Konstanten'!$D$7),"Periode ok.","falsche Periode")</f>
        <v>falsche Periode</v>
      </c>
      <c r="O69" s="8"/>
      <c r="P69" s="8"/>
      <c r="Q69" s="8"/>
      <c r="R69" s="8"/>
      <c r="S69" s="8"/>
      <c r="T69" s="8"/>
      <c r="U69" s="8"/>
    </row>
    <row r="70" spans="2:21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IF(F70="EUR",Tabelle13[[#This Row],[Betrag exkl. MwST.]]*Tabelle13[[#This Row],[MwSt. Satz]],"Rg.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55" t="str">
        <f>IF(AND(C70&gt;='Umrechnungskurse und Konstanten'!$C$5,C70&lt;='Umrechnungskurse und Konstanten'!$D$7),"Periode ok.","falsche Periode")</f>
        <v>falsche Periode</v>
      </c>
      <c r="O70" s="8"/>
      <c r="P70" s="8"/>
      <c r="Q70" s="8"/>
      <c r="R70" s="8"/>
      <c r="S70" s="8"/>
      <c r="T70" s="8"/>
      <c r="U70" s="8"/>
    </row>
    <row r="71" spans="2:21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IF(F71="EUR",Tabelle13[[#This Row],[Betrag exkl. MwST.]]*Tabelle13[[#This Row],[MwSt. Satz]],"Rg.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55" t="str">
        <f>IF(AND(C71&gt;='Umrechnungskurse und Konstanten'!$C$5,C71&lt;='Umrechnungskurse und Konstanten'!$D$7),"Periode ok.","falsche Periode")</f>
        <v>falsche Periode</v>
      </c>
      <c r="O71" s="8"/>
      <c r="P71" s="8"/>
      <c r="Q71" s="8"/>
      <c r="R71" s="8"/>
      <c r="S71" s="8"/>
      <c r="T71" s="8"/>
      <c r="U71" s="8"/>
    </row>
    <row r="72" spans="2:21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IF(F72="EUR",Tabelle13[[#This Row],[Betrag exkl. MwST.]]*Tabelle13[[#This Row],[MwSt. Satz]],"Rg.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55" t="str">
        <f>IF(AND(C72&gt;='Umrechnungskurse und Konstanten'!$C$5,C72&lt;='Umrechnungskurse und Konstanten'!$D$7),"Periode ok.","falsche Periode")</f>
        <v>falsche Periode</v>
      </c>
      <c r="O72" s="8"/>
      <c r="P72" s="8"/>
      <c r="Q72" s="8"/>
      <c r="R72" s="8"/>
      <c r="S72" s="8"/>
      <c r="T72" s="8"/>
      <c r="U72" s="8"/>
    </row>
    <row r="73" spans="2:21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IF(F73="EUR",Tabelle13[[#This Row],[Betrag exkl. MwST.]]*Tabelle13[[#This Row],[MwSt. Satz]],"Rg.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55" t="str">
        <f>IF(AND(C73&gt;='Umrechnungskurse und Konstanten'!$C$5,C73&lt;='Umrechnungskurse und Konstanten'!$D$7),"Periode ok.","falsche Periode")</f>
        <v>falsche Periode</v>
      </c>
      <c r="O73" s="8"/>
      <c r="P73" s="8"/>
      <c r="Q73" s="8"/>
      <c r="R73" s="8"/>
      <c r="S73" s="8"/>
      <c r="T73" s="8"/>
      <c r="U73" s="8"/>
    </row>
    <row r="74" spans="2:21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IF(F74="EUR",Tabelle13[[#This Row],[Betrag exkl. MwST.]]*Tabelle13[[#This Row],[MwSt. Satz]],"Rg.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55" t="str">
        <f>IF(AND(C74&gt;='Umrechnungskurse und Konstanten'!$C$5,C74&lt;='Umrechnungskurse und Konstanten'!$D$7),"Periode ok.","falsche Periode")</f>
        <v>falsche Periode</v>
      </c>
      <c r="O74" s="8"/>
      <c r="P74" s="8"/>
      <c r="Q74" s="8"/>
      <c r="R74" s="8"/>
      <c r="S74" s="8"/>
      <c r="T74" s="8"/>
      <c r="U74" s="8"/>
    </row>
    <row r="75" spans="2:21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IF(F75="EUR",Tabelle13[[#This Row],[Betrag exkl. MwST.]]*Tabelle13[[#This Row],[MwSt. Satz]],"Rg.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55" t="str">
        <f>IF(AND(C75&gt;='Umrechnungskurse und Konstanten'!$C$5,C75&lt;='Umrechnungskurse und Konstanten'!$D$7),"Periode ok.","falsche Periode")</f>
        <v>falsche Periode</v>
      </c>
    </row>
    <row r="76" spans="2:21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IF(F76="EUR",Tabelle13[[#This Row],[Betrag exkl. MwST.]]*Tabelle13[[#This Row],[MwSt. Satz]],"Rg.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55" t="str">
        <f>IF(AND(C76&gt;='Umrechnungskurse und Konstanten'!$C$5,C76&lt;='Umrechnungskurse und Konstanten'!$D$7),"Periode ok.","falsche Periode")</f>
        <v>falsche Periode</v>
      </c>
    </row>
    <row r="77" spans="2:21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IF(F77="EUR",Tabelle13[[#This Row],[Betrag exkl. MwST.]]*Tabelle13[[#This Row],[MwSt. Satz]],"Rg.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55" t="str">
        <f>IF(AND(C77&gt;='Umrechnungskurse und Konstanten'!$C$5,C77&lt;='Umrechnungskurse und Konstanten'!$D$7),"Periode ok.","falsche Periode")</f>
        <v>falsche Periode</v>
      </c>
    </row>
    <row r="78" spans="2:21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IF(F78="EUR",Tabelle13[[#This Row],[Betrag exkl. MwST.]]*Tabelle13[[#This Row],[MwSt. Satz]],"Rg.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55" t="str">
        <f>IF(AND(C78&gt;='Umrechnungskurse und Konstanten'!$C$5,C78&lt;='Umrechnungskurse und Konstanten'!$D$7),"Periode ok.","falsche Periode")</f>
        <v>falsche Periode</v>
      </c>
    </row>
    <row r="79" spans="2:21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IF(F79="EUR",Tabelle13[[#This Row],[Betrag exkl. MwST.]]*Tabelle13[[#This Row],[MwSt. Satz]],"Rg.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55" t="str">
        <f>IF(AND(C79&gt;='Umrechnungskurse und Konstanten'!$C$5,C79&lt;='Umrechnungskurse und Konstanten'!$D$7),"Periode ok.","falsche Periode")</f>
        <v>falsche Periode</v>
      </c>
    </row>
    <row r="80" spans="2:21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IF(F80="EUR",Tabelle13[[#This Row],[Betrag exkl. MwST.]]*Tabelle13[[#This Row],[MwSt. Satz]],"Rg.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55" t="str">
        <f>IF(AND(C80&gt;='Umrechnungskurse und Konstanten'!$C$5,C80&lt;='Umrechnungskurse und Konstanten'!$D$7),"Periode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IF(F81="EUR",Tabelle13[[#This Row],[Betrag exkl. MwST.]]*Tabelle13[[#This Row],[MwSt. Satz]],"Rg.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55" t="str">
        <f>IF(AND(C81&gt;='Umrechnungskurse und Konstanten'!$C$5,C81&lt;='Umrechnungskurse und Konstanten'!$D$7),"Periode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IF(F82="EUR",Tabelle13[[#This Row],[Betrag exkl. MwST.]]*Tabelle13[[#This Row],[MwSt. Satz]],"Rg.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55" t="str">
        <f>IF(AND(C82&gt;='Umrechnungskurse und Konstanten'!$C$5,C82&lt;='Umrechnungskurse und Konstanten'!$D$7),"Periode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IF(F83="EUR",Tabelle13[[#This Row],[Betrag exkl. MwST.]]*Tabelle13[[#This Row],[MwSt. Satz]],"Rg.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55" t="str">
        <f>IF(AND(C83&gt;='Umrechnungskurse und Konstanten'!$C$5,C83&lt;='Umrechnungskurse und Konstanten'!$D$7),"Periode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IF(F84="EUR",Tabelle13[[#This Row],[Betrag exkl. MwST.]]*Tabelle13[[#This Row],[MwSt. Satz]],"Rg.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55" t="str">
        <f>IF(AND(C84&gt;='Umrechnungskurse und Konstanten'!$C$5,C84&lt;='Umrechnungskurse und Konstanten'!$D$7),"Periode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IF(F85="EUR",Tabelle13[[#This Row],[Betrag exkl. MwST.]]*Tabelle13[[#This Row],[MwSt. Satz]],"Rg.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55" t="str">
        <f>IF(AND(C85&gt;='Umrechnungskurse und Konstanten'!$C$5,C85&lt;='Umrechnungskurse und Konstanten'!$D$7),"Periode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IF(F86="EUR",Tabelle13[[#This Row],[Betrag exkl. MwST.]]*Tabelle13[[#This Row],[MwSt. Satz]],"Rg.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55" t="str">
        <f>IF(AND(C86&gt;='Umrechnungskurse und Konstanten'!$C$5,C86&lt;='Umrechnungskurse und Konstanten'!$D$7),"Periode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IF(F87="EUR",Tabelle13[[#This Row],[Betrag exkl. MwST.]]*Tabelle13[[#This Row],[MwSt. Satz]],"Rg.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55" t="str">
        <f>IF(AND(C87&gt;='Umrechnungskurse und Konstanten'!$C$5,C87&lt;='Umrechnungskurse und Konstanten'!$D$7),"Periode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IF(F88="EUR",Tabelle13[[#This Row],[Betrag exkl. MwST.]]*Tabelle13[[#This Row],[MwSt. Satz]],"Rg.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55" t="str">
        <f>IF(AND(C88&gt;='Umrechnungskurse und Konstanten'!$C$5,C88&lt;='Umrechnungskurse und Konstanten'!$D$7),"Periode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IF(F89="EUR",Tabelle13[[#This Row],[Betrag exkl. MwST.]]*Tabelle13[[#This Row],[MwSt. Satz]],"Rg.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55" t="str">
        <f>IF(AND(C89&gt;='Umrechnungskurse und Konstanten'!$C$5,C89&lt;='Umrechnungskurse und Konstanten'!$D$7),"Periode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IF(F90="EUR",Tabelle13[[#This Row],[Betrag exkl. MwST.]]*Tabelle13[[#This Row],[MwSt. Satz]],"Rg.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55" t="str">
        <f>IF(AND(C90&gt;='Umrechnungskurse und Konstanten'!$C$5,C90&lt;='Umrechnungskurse und Konstanten'!$D$7),"Periode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IF(F91="EUR",Tabelle13[[#This Row],[Betrag exkl. MwST.]]*Tabelle13[[#This Row],[MwSt. Satz]],"Rg.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55" t="str">
        <f>IF(AND(C91&gt;='Umrechnungskurse und Konstanten'!$C$5,C91&lt;='Umrechnungskurse und Konstanten'!$D$7),"Periode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IF(F92="EUR",Tabelle13[[#This Row],[Betrag exkl. MwST.]]*Tabelle13[[#This Row],[MwSt. Satz]],"Rg.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55" t="str">
        <f>IF(AND(C92&gt;='Umrechnungskurse und Konstanten'!$C$5,C92&lt;='Umrechnungskurse und Konstanten'!$D$7),"Periode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IF(F93="EUR",Tabelle13[[#This Row],[Betrag exkl. MwST.]]*Tabelle13[[#This Row],[MwSt. Satz]],"Rg.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55" t="str">
        <f>IF(AND(C93&gt;='Umrechnungskurse und Konstanten'!$C$5,C93&lt;='Umrechnungskurse und Konstanten'!$D$7),"Periode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IF(F94="EUR",Tabelle13[[#This Row],[Betrag exkl. MwST.]]*Tabelle13[[#This Row],[MwSt. Satz]],"Rg.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55" t="str">
        <f>IF(AND(C94&gt;='Umrechnungskurse und Konstanten'!$C$5,C94&lt;='Umrechnungskurse und Konstanten'!$D$7),"Periode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IF(F95="EUR",Tabelle13[[#This Row],[Betrag exkl. MwST.]]*Tabelle13[[#This Row],[MwSt. Satz]],"Rg.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55" t="str">
        <f>IF(AND(C95&gt;='Umrechnungskurse und Konstanten'!$C$5,C95&lt;='Umrechnungskurse und Konstanten'!$D$7),"Periode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IF(F96="EUR",Tabelle13[[#This Row],[Betrag exkl. MwST.]]*Tabelle13[[#This Row],[MwSt. Satz]],"Rg.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55" t="str">
        <f>IF(AND(C96&gt;='Umrechnungskurse und Konstanten'!$C$5,C96&lt;='Umrechnungskurse und Konstanten'!$D$7),"Periode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IF(F97="EUR",Tabelle13[[#This Row],[Betrag exkl. MwST.]]*Tabelle13[[#This Row],[MwSt. Satz]],"Rg.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55" t="str">
        <f>IF(AND(C97&gt;='Umrechnungskurse und Konstanten'!$C$5,C97&lt;='Umrechnungskurse und Konstanten'!$D$7),"Periode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IF(F98="EUR",Tabelle13[[#This Row],[Betrag exkl. MwST.]]*Tabelle13[[#This Row],[MwSt. Satz]],"Rg.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55" t="str">
        <f>IF(AND(C98&gt;='Umrechnungskurse und Konstanten'!$C$5,C98&lt;='Umrechnungskurse und Konstanten'!$D$7),"Periode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IF(F99="EUR",Tabelle13[[#This Row],[Betrag exkl. MwST.]]*Tabelle13[[#This Row],[MwSt. Satz]],"Rg.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55" t="str">
        <f>IF(AND(C99&gt;='Umrechnungskurse und Konstanten'!$C$5,C99&lt;='Umrechnungskurse und Konstanten'!$D$7),"Periode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IF(F100="EUR",Tabelle13[[#This Row],[Betrag exkl. MwST.]]*Tabelle13[[#This Row],[MwSt. Satz]],"Rg.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55" t="str">
        <f>IF(AND(C100&gt;='Umrechnungskurse und Konstanten'!$C$5,C100&lt;='Umrechnungskurse und Konstanten'!$D$7),"Periode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IF(F101="EUR",Tabelle13[[#This Row],[Betrag exkl. MwST.]]*Tabelle13[[#This Row],[MwSt. Satz]],"Rg.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55" t="str">
        <f>IF(AND(C101&gt;='Umrechnungskurse und Konstanten'!$C$5,C101&lt;='Umrechnungskurse und Konstanten'!$D$7),"Periode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IF(F102="EUR",Tabelle13[[#This Row],[Betrag exkl. MwST.]]*Tabelle13[[#This Row],[MwSt. Satz]],"Rg.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55" t="str">
        <f>IF(AND(C102&gt;='Umrechnungskurse und Konstanten'!$C$5,C102&lt;='Umrechnungskurse und Konstanten'!$D$7),"Periode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IF(F103="EUR",Tabelle13[[#This Row],[Betrag exkl. MwST.]]*Tabelle13[[#This Row],[MwSt. Satz]],"Rg.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55" t="str">
        <f>IF(AND(C103&gt;='Umrechnungskurse und Konstanten'!$C$5,C103&lt;='Umrechnungskurse und Konstanten'!$D$7),"Periode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IF(F104="EUR",Tabelle13[[#This Row],[Betrag exkl. MwST.]]*Tabelle13[[#This Row],[MwSt. Satz]],"Rg.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55" t="str">
        <f>IF(AND(C104&gt;='Umrechnungskurse und Konstanten'!$C$5,C104&lt;='Umrechnungskurse und Konstanten'!$D$7),"Periode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IF(F105="EUR",Tabelle13[[#This Row],[Betrag exkl. MwST.]]*Tabelle13[[#This Row],[MwSt. Satz]],"Rg.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55" t="str">
        <f>IF(AND(C105&gt;='Umrechnungskurse und Konstanten'!$C$5,C105&lt;='Umrechnungskurse und Konstanten'!$D$7),"Periode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IF(F106="EUR",Tabelle13[[#This Row],[Betrag exkl. MwST.]]*Tabelle13[[#This Row],[MwSt. Satz]],"Rg.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55" t="str">
        <f>IF(AND(C106&gt;='Umrechnungskurse und Konstanten'!$C$5,C106&lt;='Umrechnungskurse und Konstanten'!$D$7),"Periode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IF(F107="EUR",Tabelle13[[#This Row],[Betrag exkl. MwST.]]*Tabelle13[[#This Row],[MwSt. Satz]],"Rg.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55" t="str">
        <f>IF(AND(C107&gt;='Umrechnungskurse und Konstanten'!$C$5,C107&lt;='Umrechnungskurse und Konstanten'!$D$7),"Periode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IF(F108="EUR",Tabelle13[[#This Row],[Betrag exkl. MwST.]]*Tabelle13[[#This Row],[MwSt. Satz]],"Rg.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55" t="str">
        <f>IF(AND(C108&gt;='Umrechnungskurse und Konstanten'!$C$5,C108&lt;='Umrechnungskurse und Konstanten'!$D$7),"Periode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IF(F109="EUR",Tabelle13[[#This Row],[Betrag exkl. MwST.]]*Tabelle13[[#This Row],[MwSt. Satz]],"Rg.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55" t="str">
        <f>IF(AND(C109&gt;='Umrechnungskurse und Konstanten'!$C$5,C109&lt;='Umrechnungskurse und Konstanten'!$D$7),"Periode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IF(F110="EUR",Tabelle13[[#This Row],[Betrag exkl. MwST.]]*Tabelle13[[#This Row],[MwSt. Satz]],"Rg.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55" t="str">
        <f>IF(AND(C110&gt;='Umrechnungskurse und Konstanten'!$C$5,C110&lt;='Umrechnungskurse und Konstanten'!$D$7),"Periode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IF(F111="EUR",Tabelle13[[#This Row],[Betrag exkl. MwST.]]*Tabelle13[[#This Row],[MwSt. Satz]],"Rg.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55" t="str">
        <f>IF(AND(C111&gt;='Umrechnungskurse und Konstanten'!$C$5,C111&lt;='Umrechnungskurse und Konstanten'!$D$7),"Periode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IF(F112="EUR",Tabelle13[[#This Row],[Betrag exkl. MwST.]]*Tabelle13[[#This Row],[MwSt. Satz]],"Rg.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55" t="str">
        <f>IF(AND(C112&gt;='Umrechnungskurse und Konstanten'!$C$5,C112&lt;='Umrechnungskurse und Konstanten'!$D$7),"Periode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IF(F113="EUR",Tabelle13[[#This Row],[Betrag exkl. MwST.]]*Tabelle13[[#This Row],[MwSt. Satz]],"Rg.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55" t="str">
        <f>IF(AND(C113&gt;='Umrechnungskurse und Konstanten'!$C$5,C113&lt;='Umrechnungskurse und Konstanten'!$D$7),"Periode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IF(F114="EUR",Tabelle13[[#This Row],[Betrag exkl. MwST.]]*Tabelle13[[#This Row],[MwSt. Satz]],"Rg.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55" t="str">
        <f>IF(AND(C114&gt;='Umrechnungskurse und Konstanten'!$C$5,C114&lt;='Umrechnungskurse und Konstanten'!$D$7),"Periode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IF(F115="EUR",Tabelle13[[#This Row],[Betrag exkl. MwST.]]*Tabelle13[[#This Row],[MwSt. Satz]],"Rg.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55" t="str">
        <f>IF(AND(C115&gt;='Umrechnungskurse und Konstanten'!$C$5,C115&lt;='Umrechnungskurse und Konstanten'!$D$7),"Periode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IF(F116="EUR",Tabelle13[[#This Row],[Betrag exkl. MwST.]]*Tabelle13[[#This Row],[MwSt. Satz]],"Rg.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55" t="str">
        <f>IF(AND(C116&gt;='Umrechnungskurse und Konstanten'!$C$5,C116&lt;='Umrechnungskurse und Konstanten'!$D$7),"Periode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IF(F117="EUR",Tabelle13[[#This Row],[Betrag exkl. MwST.]]*Tabelle13[[#This Row],[MwSt. Satz]],"Rg.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55" t="str">
        <f>IF(AND(C117&gt;='Umrechnungskurse und Konstanten'!$C$5,C117&lt;='Umrechnungskurse und Konstanten'!$D$7),"Periode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IF(F118="EUR",Tabelle13[[#This Row],[Betrag exkl. MwST.]]*Tabelle13[[#This Row],[MwSt. Satz]],"Rg.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55" t="str">
        <f>IF(AND(C118&gt;='Umrechnungskurse und Konstanten'!$C$5,C118&lt;='Umrechnungskurse und Konstanten'!$D$7),"Periode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IF(F119="EUR",Tabelle13[[#This Row],[Betrag exkl. MwST.]]*Tabelle13[[#This Row],[MwSt. Satz]],"Rg.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55" t="str">
        <f>IF(AND(C119&gt;='Umrechnungskurse und Konstanten'!$C$5,C119&lt;='Umrechnungskurse und Konstanten'!$D$7),"Periode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IF(F120="EUR",Tabelle13[[#This Row],[Betrag exkl. MwST.]]*Tabelle13[[#This Row],[MwSt. Satz]],"Rg.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55" t="str">
        <f>IF(AND(C120&gt;='Umrechnungskurse und Konstanten'!$C$5,C120&lt;='Umrechnungskurse und Konstanten'!$D$7),"Periode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IF(F121="EUR",Tabelle13[[#This Row],[Betrag exkl. MwST.]]*Tabelle13[[#This Row],[MwSt. Satz]],"Rg.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55" t="str">
        <f>IF(AND(C121&gt;='Umrechnungskurse und Konstanten'!$C$5,C121&lt;='Umrechnungskurse und Konstanten'!$D$7),"Periode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IF(F122="EUR",Tabelle13[[#This Row],[Betrag exkl. MwST.]]*Tabelle13[[#This Row],[MwSt. Satz]],"Rg.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55" t="str">
        <f>IF(AND(C122&gt;='Umrechnungskurse und Konstanten'!$C$5,C122&lt;='Umrechnungskurse und Konstanten'!$D$7),"Periode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IF(F123="EUR",Tabelle13[[#This Row],[Betrag exkl. MwST.]]*Tabelle13[[#This Row],[MwSt. Satz]],"Rg.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55" t="str">
        <f>IF(AND(C123&gt;='Umrechnungskurse und Konstanten'!$C$5,C123&lt;='Umrechnungskurse und Konstanten'!$D$7),"Periode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IF(F124="EUR",Tabelle13[[#This Row],[Betrag exkl. MwST.]]*Tabelle13[[#This Row],[MwSt. Satz]],"Rg.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55" t="str">
        <f>IF(AND(C124&gt;='Umrechnungskurse und Konstanten'!$C$5,C124&lt;='Umrechnungskurse und Konstanten'!$D$7),"Periode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IF(F125="EUR",Tabelle13[[#This Row],[Betrag exkl. MwST.]]*Tabelle13[[#This Row],[MwSt. Satz]],"Rg.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55" t="str">
        <f>IF(AND(C125&gt;='Umrechnungskurse und Konstanten'!$C$5,C125&lt;='Umrechnungskurse und Konstanten'!$D$7),"Periode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IF(F126="EUR",Tabelle13[[#This Row],[Betrag exkl. MwST.]]*Tabelle13[[#This Row],[MwSt. Satz]],"Rg.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55" t="str">
        <f>IF(AND(C126&gt;='Umrechnungskurse und Konstanten'!$C$5,C126&lt;='Umrechnungskurse und Konstanten'!$D$7),"Periode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IF(F127="EUR",Tabelle13[[#This Row],[Betrag exkl. MwST.]]*Tabelle13[[#This Row],[MwSt. Satz]],"Rg.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55" t="str">
        <f>IF(AND(C127&gt;='Umrechnungskurse und Konstanten'!$C$5,C127&lt;='Umrechnungskurse und Konstanten'!$D$7),"Periode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IF(F128="EUR",Tabelle13[[#This Row],[Betrag exkl. MwST.]]*Tabelle13[[#This Row],[MwSt. Satz]],"Rg.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55" t="str">
        <f>IF(AND(C128&gt;='Umrechnungskurse und Konstanten'!$C$5,C128&lt;='Umrechnungskurse und Konstanten'!$D$7),"Periode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IF(F129="EUR",Tabelle13[[#This Row],[Betrag exkl. MwST.]]*Tabelle13[[#This Row],[MwSt. Satz]],"Rg.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55" t="str">
        <f>IF(AND(C129&gt;='Umrechnungskurse und Konstanten'!$C$5,C129&lt;='Umrechnungskurse und Konstanten'!$D$7),"Periode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IF(F130="EUR",Tabelle13[[#This Row],[Betrag exkl. MwST.]]*Tabelle13[[#This Row],[MwSt. Satz]],"Rg.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55" t="str">
        <f>IF(AND(C130&gt;='Umrechnungskurse und Konstanten'!$C$5,C130&lt;='Umrechnungskurse und Konstanten'!$D$7),"Periode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IF(F131="EUR",Tabelle13[[#This Row],[Betrag exkl. MwST.]]*Tabelle13[[#This Row],[MwSt. Satz]],"Rg.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55" t="str">
        <f>IF(AND(C131&gt;='Umrechnungskurse und Konstanten'!$C$5,C131&lt;='Umrechnungskurse und Konstanten'!$D$7),"Periode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IF(F132="EUR",Tabelle13[[#This Row],[Betrag exkl. MwST.]]*Tabelle13[[#This Row],[MwSt. Satz]],"Rg.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55" t="str">
        <f>IF(AND(C132&gt;='Umrechnungskurse und Konstanten'!$C$5,C132&lt;='Umrechnungskurse und Konstanten'!$D$7),"Periode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IF(F133="EUR",Tabelle13[[#This Row],[Betrag exkl. MwST.]]*Tabelle13[[#This Row],[MwSt. Satz]],"Rg.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55" t="str">
        <f>IF(AND(C133&gt;='Umrechnungskurse und Konstanten'!$C$5,C133&lt;='Umrechnungskurse und Konstanten'!$D$7),"Periode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IF(F134="EUR",Tabelle13[[#This Row],[Betrag exkl. MwST.]]*Tabelle13[[#This Row],[MwSt. Satz]],"Rg.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55" t="str">
        <f>IF(AND(C134&gt;='Umrechnungskurse und Konstanten'!$C$5,C134&lt;='Umrechnungskurse und Konstanten'!$D$7),"Periode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IF(F135="EUR",Tabelle13[[#This Row],[Betrag exkl. MwST.]]*Tabelle13[[#This Row],[MwSt. Satz]],"Rg.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55" t="str">
        <f>IF(AND(C135&gt;='Umrechnungskurse und Konstanten'!$C$5,C135&lt;='Umrechnungskurse und Konstanten'!$D$7),"Periode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IF(F136="EUR",Tabelle13[[#This Row],[Betrag exkl. MwST.]]*Tabelle13[[#This Row],[MwSt. Satz]],"Rg.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55" t="str">
        <f>IF(AND(C136&gt;='Umrechnungskurse und Konstanten'!$C$5,C136&lt;='Umrechnungskurse und Konstanten'!$D$7),"Periode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IF(F137="EUR",Tabelle13[[#This Row],[Betrag exkl. MwST.]]*Tabelle13[[#This Row],[MwSt. Satz]],"Rg.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55" t="str">
        <f>IF(AND(C137&gt;='Umrechnungskurse und Konstanten'!$C$5,C137&lt;='Umrechnungskurse und Konstanten'!$D$7),"Periode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IF(F138="EUR",Tabelle13[[#This Row],[Betrag exkl. MwST.]]*Tabelle13[[#This Row],[MwSt. Satz]],"Rg.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55" t="str">
        <f>IF(AND(C138&gt;='Umrechnungskurse und Konstanten'!$C$5,C138&lt;='Umrechnungskurse und Konstanten'!$D$7),"Periode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IF(F139="EUR",Tabelle13[[#This Row],[Betrag exkl. MwST.]]*Tabelle13[[#This Row],[MwSt. Satz]],"Rg.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55" t="str">
        <f>IF(AND(C139&gt;='Umrechnungskurse und Konstanten'!$C$5,C139&lt;='Umrechnungskurse und Konstanten'!$D$7),"Periode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IF(F140="EUR",Tabelle13[[#This Row],[Betrag exkl. MwST.]]*Tabelle13[[#This Row],[MwSt. Satz]],"Rg.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55" t="str">
        <f>IF(AND(C140&gt;='Umrechnungskurse und Konstanten'!$C$5,C140&lt;='Umrechnungskurse und Konstanten'!$D$7),"Periode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IF(F141="EUR",Tabelle13[[#This Row],[Betrag exkl. MwST.]]*Tabelle13[[#This Row],[MwSt. Satz]],"Rg.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55" t="str">
        <f>IF(AND(C141&gt;='Umrechnungskurse und Konstanten'!$C$5,C141&lt;='Umrechnungskurse und Konstanten'!$D$7),"Periode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IF(F142="EUR",Tabelle13[[#This Row],[Betrag exkl. MwST.]]*Tabelle13[[#This Row],[MwSt. Satz]],"Rg.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55" t="str">
        <f>IF(AND(C142&gt;='Umrechnungskurse und Konstanten'!$C$5,C142&lt;='Umrechnungskurse und Konstanten'!$D$7),"Periode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IF(F143="EUR",Tabelle13[[#This Row],[Betrag exkl. MwST.]]*Tabelle13[[#This Row],[MwSt. Satz]],"Rg.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55" t="str">
        <f>IF(AND(C143&gt;='Umrechnungskurse und Konstanten'!$C$5,C143&lt;='Umrechnungskurse und Konstanten'!$D$7),"Periode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IF(F144="EUR",Tabelle13[[#This Row],[Betrag exkl. MwST.]]*Tabelle13[[#This Row],[MwSt. Satz]],"Rg.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55" t="str">
        <f>IF(AND(C144&gt;='Umrechnungskurse und Konstanten'!$C$5,C144&lt;='Umrechnungskurse und Konstanten'!$D$7),"Periode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IF(F145="EUR",Tabelle13[[#This Row],[Betrag exkl. MwST.]]*Tabelle13[[#This Row],[MwSt. Satz]],"Rg.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55" t="str">
        <f>IF(AND(C145&gt;='Umrechnungskurse und Konstanten'!$C$5,C145&lt;='Umrechnungskurse und Konstanten'!$D$7),"Periode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IF(F146="EUR",Tabelle13[[#This Row],[Betrag exkl. MwST.]]*Tabelle13[[#This Row],[MwSt. Satz]],"Rg.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55" t="str">
        <f>IF(AND(C146&gt;='Umrechnungskurse und Konstanten'!$C$5,C146&lt;='Umrechnungskurse und Konstanten'!$D$7),"Periode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IF(F147="EUR",Tabelle13[[#This Row],[Betrag exkl. MwST.]]*Tabelle13[[#This Row],[MwSt. Satz]],"Rg.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55" t="str">
        <f>IF(AND(C147&gt;='Umrechnungskurse und Konstanten'!$C$5,C147&lt;='Umrechnungskurse und Konstanten'!$D$7),"Periode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IF(F148="EUR",Tabelle13[[#This Row],[Betrag exkl. MwST.]]*Tabelle13[[#This Row],[MwSt. Satz]],"Rg.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55" t="str">
        <f>IF(AND(C148&gt;='Umrechnungskurse und Konstanten'!$C$5,C148&lt;='Umrechnungskurse und Konstanten'!$D$7),"Periode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IF(F149="EUR",Tabelle13[[#This Row],[Betrag exkl. MwST.]]*Tabelle13[[#This Row],[MwSt. Satz]],"Rg.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55" t="str">
        <f>IF(AND(C149&gt;='Umrechnungskurse und Konstanten'!$C$5,C149&lt;='Umrechnungskurse und Konstanten'!$D$7),"Periode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IF(F150="EUR",Tabelle13[[#This Row],[Betrag exkl. MwST.]]*Tabelle13[[#This Row],[MwSt. Satz]],"Rg.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55" t="str">
        <f>IF(AND(C150&gt;='Umrechnungskurse und Konstanten'!$C$5,C150&lt;='Umrechnungskurse und Konstanten'!$D$7),"Periode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IF(F151="EUR",Tabelle13[[#This Row],[Betrag exkl. MwST.]]*Tabelle13[[#This Row],[MwSt. Satz]],"Rg.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55" t="str">
        <f>IF(AND(C151&gt;='Umrechnungskurse und Konstanten'!$C$5,C151&lt;='Umrechnungskurse und Konstanten'!$D$7),"Periode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IF(F152="EUR",Tabelle13[[#This Row],[Betrag exkl. MwST.]]*Tabelle13[[#This Row],[MwSt. Satz]],"Rg.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55" t="str">
        <f>IF(AND(C152&gt;='Umrechnungskurse und Konstanten'!$C$5,C152&lt;='Umrechnungskurse und Konstanten'!$D$7),"Periode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IF(F153="EUR",Tabelle13[[#This Row],[Betrag exkl. MwST.]]*Tabelle13[[#This Row],[MwSt. Satz]],"Rg.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55" t="str">
        <f>IF(AND(C153&gt;='Umrechnungskurse und Konstanten'!$C$5,C153&lt;='Umrechnungskurse und Konstanten'!$D$7),"Periode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IF(F154="EUR",Tabelle13[[#This Row],[Betrag exkl. MwST.]]*Tabelle13[[#This Row],[MwSt. Satz]],"Rg.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55" t="str">
        <f>IF(AND(C154&gt;='Umrechnungskurse und Konstanten'!$C$5,C154&lt;='Umrechnungskurse und Konstanten'!$D$7),"Periode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IF(F155="EUR",Tabelle13[[#This Row],[Betrag exkl. MwST.]]*Tabelle13[[#This Row],[MwSt. Satz]],"Rg.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55" t="str">
        <f>IF(AND(C155&gt;='Umrechnungskurse und Konstanten'!$C$5,C155&lt;='Umrechnungskurse und Konstanten'!$D$7),"Periode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IF(F156="EUR",Tabelle13[[#This Row],[Betrag exkl. MwST.]]*Tabelle13[[#This Row],[MwSt. Satz]],"Rg.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55" t="str">
        <f>IF(AND(C156&gt;='Umrechnungskurse und Konstanten'!$C$5,C156&lt;='Umrechnungskurse und Konstanten'!$D$7),"Periode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IF(F157="EUR",Tabelle13[[#This Row],[Betrag exkl. MwST.]]*Tabelle13[[#This Row],[MwSt. Satz]],"Rg.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55" t="str">
        <f>IF(AND(C157&gt;='Umrechnungskurse und Konstanten'!$C$5,C157&lt;='Umrechnungskurse und Konstanten'!$D$7),"Periode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IF(F158="EUR",Tabelle13[[#This Row],[Betrag exkl. MwST.]]*Tabelle13[[#This Row],[MwSt. Satz]],"Rg.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55" t="str">
        <f>IF(AND(C158&gt;='Umrechnungskurse und Konstanten'!$C$5,C158&lt;='Umrechnungskurse und Konstanten'!$D$7),"Periode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IF(F159="EUR",Tabelle13[[#This Row],[Betrag exkl. MwST.]]*Tabelle13[[#This Row],[MwSt. Satz]],"Rg.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55" t="str">
        <f>IF(AND(C159&gt;='Umrechnungskurse und Konstanten'!$C$5,C159&lt;='Umrechnungskurse und Konstanten'!$D$7),"Periode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IF(F160="EUR",Tabelle13[[#This Row],[Betrag exkl. MwST.]]*Tabelle13[[#This Row],[MwSt. Satz]],"Rg.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55" t="str">
        <f>IF(AND(C160&gt;='Umrechnungskurse und Konstanten'!$C$5,C160&lt;='Umrechnungskurse und Konstanten'!$D$7),"Periode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IF(F161="EUR",Tabelle13[[#This Row],[Betrag exkl. MwST.]]*Tabelle13[[#This Row],[MwSt. Satz]],"Rg.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55" t="str">
        <f>IF(AND(C161&gt;='Umrechnungskurse und Konstanten'!$C$5,C161&lt;='Umrechnungskurse und Konstanten'!$D$7),"Periode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IF(F162="EUR",Tabelle13[[#This Row],[Betrag exkl. MwST.]]*Tabelle13[[#This Row],[MwSt. Satz]],"Rg.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55" t="str">
        <f>IF(AND(C162&gt;='Umrechnungskurse und Konstanten'!$C$5,C162&lt;='Umrechnungskurse und Konstanten'!$D$7),"Periode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IF(F163="EUR",Tabelle13[[#This Row],[Betrag exkl. MwST.]]*Tabelle13[[#This Row],[MwSt. Satz]],"Rg.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55" t="str">
        <f>IF(AND(C163&gt;='Umrechnungskurse und Konstanten'!$C$5,C163&lt;='Umrechnungskurse und Konstanten'!$D$7),"Periode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IF(F164="EUR",Tabelle13[[#This Row],[Betrag exkl. MwST.]]*Tabelle13[[#This Row],[MwSt. Satz]],"Rg.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55" t="str">
        <f>IF(AND(C164&gt;='Umrechnungskurse und Konstanten'!$C$5,C164&lt;='Umrechnungskurse und Konstanten'!$D$7),"Periode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IF(F165="EUR",Tabelle13[[#This Row],[Betrag exkl. MwST.]]*Tabelle13[[#This Row],[MwSt. Satz]],"Rg.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55" t="str">
        <f>IF(AND(C165&gt;='Umrechnungskurse und Konstanten'!$C$5,C165&lt;='Umrechnungskurse und Konstanten'!$D$7),"Periode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IF(F166="EUR",Tabelle13[[#This Row],[Betrag exkl. MwST.]]*Tabelle13[[#This Row],[MwSt. Satz]],"Rg.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55" t="str">
        <f>IF(AND(C166&gt;='Umrechnungskurse und Konstanten'!$C$5,C166&lt;='Umrechnungskurse und Konstanten'!$D$7),"Periode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IF(F167="EUR",Tabelle13[[#This Row],[Betrag exkl. MwST.]]*Tabelle13[[#This Row],[MwSt. Satz]],"Rg.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55" t="str">
        <f>IF(AND(C167&gt;='Umrechnungskurse und Konstanten'!$C$5,C167&lt;='Umrechnungskurse und Konstanten'!$D$7),"Periode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IF(F168="EUR",Tabelle13[[#This Row],[Betrag exkl. MwST.]]*Tabelle13[[#This Row],[MwSt. Satz]],"Rg.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55" t="str">
        <f>IF(AND(C168&gt;='Umrechnungskurse und Konstanten'!$C$5,C168&lt;='Umrechnungskurse und Konstanten'!$D$7),"Periode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IF(F169="EUR",Tabelle13[[#This Row],[Betrag exkl. MwST.]]*Tabelle13[[#This Row],[MwSt. Satz]],"Rg.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55" t="str">
        <f>IF(AND(C169&gt;='Umrechnungskurse und Konstanten'!$C$5,C169&lt;='Umrechnungskurse und Konstanten'!$D$7),"Periode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IF(F170="EUR",Tabelle13[[#This Row],[Betrag exkl. MwST.]]*Tabelle13[[#This Row],[MwSt. Satz]],"Rg.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55" t="str">
        <f>IF(AND(C170&gt;='Umrechnungskurse und Konstanten'!$C$5,C170&lt;='Umrechnungskurse und Konstanten'!$D$7),"Periode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IF(F171="EUR",Tabelle13[[#This Row],[Betrag exkl. MwST.]]*Tabelle13[[#This Row],[MwSt. Satz]],"Rg.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55" t="str">
        <f>IF(AND(C171&gt;='Umrechnungskurse und Konstanten'!$C$5,C171&lt;='Umrechnungskurse und Konstanten'!$D$7),"Periode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IF(F172="EUR",Tabelle13[[#This Row],[Betrag exkl. MwST.]]*Tabelle13[[#This Row],[MwSt. Satz]],"Rg.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55" t="str">
        <f>IF(AND(C172&gt;='Umrechnungskurse und Konstanten'!$C$5,C172&lt;='Umrechnungskurse und Konstanten'!$D$7),"Periode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IF(F173="EUR",Tabelle13[[#This Row],[Betrag exkl. MwST.]]*Tabelle13[[#This Row],[MwSt. Satz]],"Rg.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55" t="str">
        <f>IF(AND(C173&gt;='Umrechnungskurse und Konstanten'!$C$5,C173&lt;='Umrechnungskurse und Konstanten'!$D$7),"Periode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IF(F174="EUR",Tabelle13[[#This Row],[Betrag exkl. MwST.]]*Tabelle13[[#This Row],[MwSt. Satz]],"Rg.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55" t="str">
        <f>IF(AND(C174&gt;='Umrechnungskurse und Konstanten'!$C$5,C174&lt;='Umrechnungskurse und Konstanten'!$D$7),"Periode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IF(F175="EUR",Tabelle13[[#This Row],[Betrag exkl. MwST.]]*Tabelle13[[#This Row],[MwSt. Satz]],"Rg.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55" t="str">
        <f>IF(AND(C175&gt;='Umrechnungskurse und Konstanten'!$C$5,C175&lt;='Umrechnungskurse und Konstanten'!$D$7),"Periode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IF(F176="EUR",Tabelle13[[#This Row],[Betrag exkl. MwST.]]*Tabelle13[[#This Row],[MwSt. Satz]],"Rg.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55" t="str">
        <f>IF(AND(C176&gt;='Umrechnungskurse und Konstanten'!$C$5,C176&lt;='Umrechnungskurse und Konstanten'!$D$7),"Periode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IF(F177="EUR",Tabelle13[[#This Row],[Betrag exkl. MwST.]]*Tabelle13[[#This Row],[MwSt. Satz]],"Rg.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55" t="str">
        <f>IF(AND(C177&gt;='Umrechnungskurse und Konstanten'!$C$5,C177&lt;='Umrechnungskurse und Konstanten'!$D$7),"Periode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IF(F178="EUR",Tabelle13[[#This Row],[Betrag exkl. MwST.]]*Tabelle13[[#This Row],[MwSt. Satz]],"Rg.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55" t="str">
        <f>IF(AND(C178&gt;='Umrechnungskurse und Konstanten'!$C$5,C178&lt;='Umrechnungskurse und Konstanten'!$D$7),"Periode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IF(F179="EUR",Tabelle13[[#This Row],[Betrag exkl. MwST.]]*Tabelle13[[#This Row],[MwSt. Satz]],"Rg.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55" t="str">
        <f>IF(AND(C179&gt;='Umrechnungskurse und Konstanten'!$C$5,C179&lt;='Umrechnungskurse und Konstanten'!$D$7),"Periode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IF(F180="EUR",Tabelle13[[#This Row],[Betrag exkl. MwST.]]*Tabelle13[[#This Row],[MwSt. Satz]],"Rg.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55" t="str">
        <f>IF(AND(C180&gt;='Umrechnungskurse und Konstanten'!$C$5,C180&lt;='Umrechnungskurse und Konstanten'!$D$7),"Periode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IF(F181="EUR",Tabelle13[[#This Row],[Betrag exkl. MwST.]]*Tabelle13[[#This Row],[MwSt. Satz]],"Rg.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55" t="str">
        <f>IF(AND(C181&gt;='Umrechnungskurse und Konstanten'!$C$5,C181&lt;='Umrechnungskurse und Konstanten'!$D$7),"Periode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IF(F182="EUR",Tabelle13[[#This Row],[Betrag exkl. MwST.]]*Tabelle13[[#This Row],[MwSt. Satz]],"Rg.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55" t="str">
        <f>IF(AND(C182&gt;='Umrechnungskurse und Konstanten'!$C$5,C182&lt;='Umrechnungskurse und Konstanten'!$D$7),"Periode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IF(F183="EUR",Tabelle13[[#This Row],[Betrag exkl. MwST.]]*Tabelle13[[#This Row],[MwSt. Satz]],"Rg.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55" t="str">
        <f>IF(AND(C183&gt;='Umrechnungskurse und Konstanten'!$C$5,C183&lt;='Umrechnungskurse und Konstanten'!$D$7),"Periode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IF(F184="EUR",Tabelle13[[#This Row],[Betrag exkl. MwST.]]*Tabelle13[[#This Row],[MwSt. Satz]],"Rg.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55" t="str">
        <f>IF(AND(C184&gt;='Umrechnungskurse und Konstanten'!$C$5,C184&lt;='Umrechnungskurse und Konstanten'!$D$7),"Periode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IF(F185="EUR",Tabelle13[[#This Row],[Betrag exkl. MwST.]]*Tabelle13[[#This Row],[MwSt. Satz]],"Rg.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55" t="str">
        <f>IF(AND(C185&gt;='Umrechnungskurse und Konstanten'!$C$5,C185&lt;='Umrechnungskurse und Konstanten'!$D$7),"Periode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IF(F186="EUR",Tabelle13[[#This Row],[Betrag exkl. MwST.]]*Tabelle13[[#This Row],[MwSt. Satz]],"Rg.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55" t="str">
        <f>IF(AND(C186&gt;='Umrechnungskurse und Konstanten'!$C$5,C186&lt;='Umrechnungskurse und Konstanten'!$D$7),"Periode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IF(F187="EUR",Tabelle13[[#This Row],[Betrag exkl. MwST.]]*Tabelle13[[#This Row],[MwSt. Satz]],"Rg.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55" t="str">
        <f>IF(AND(C187&gt;='Umrechnungskurse und Konstanten'!$C$5,C187&lt;='Umrechnungskurse und Konstanten'!$D$7),"Periode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IF(F188="EUR",Tabelle13[[#This Row],[Betrag exkl. MwST.]]*Tabelle13[[#This Row],[MwSt. Satz]],"Rg.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55" t="str">
        <f>IF(AND(C188&gt;='Umrechnungskurse und Konstanten'!$C$5,C188&lt;='Umrechnungskurse und Konstanten'!$D$7),"Periode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IF(F189="EUR",Tabelle13[[#This Row],[Betrag exkl. MwST.]]*Tabelle13[[#This Row],[MwSt. Satz]],"Rg.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55" t="str">
        <f>IF(AND(C189&gt;='Umrechnungskurse und Konstanten'!$C$5,C189&lt;='Umrechnungskurse und Konstanten'!$D$7),"Periode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IF(F190="EUR",Tabelle13[[#This Row],[Betrag exkl. MwST.]]*Tabelle13[[#This Row],[MwSt. Satz]],"Rg.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55" t="str">
        <f>IF(AND(C190&gt;='Umrechnungskurse und Konstanten'!$C$5,C190&lt;='Umrechnungskurse und Konstanten'!$D$7),"Periode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IF(F191="EUR",Tabelle13[[#This Row],[Betrag exkl. MwST.]]*Tabelle13[[#This Row],[MwSt. Satz]],"Rg.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55" t="str">
        <f>IF(AND(C191&gt;='Umrechnungskurse und Konstanten'!$C$5,C191&lt;='Umrechnungskurse und Konstanten'!$D$7),"Periode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IF(F192="EUR",Tabelle13[[#This Row],[Betrag exkl. MwST.]]*Tabelle13[[#This Row],[MwSt. Satz]],"Rg.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55" t="str">
        <f>IF(AND(C192&gt;='Umrechnungskurse und Konstanten'!$C$5,C192&lt;='Umrechnungskurse und Konstanten'!$D$7),"Periode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IF(F193="EUR",Tabelle13[[#This Row],[Betrag exkl. MwST.]]*Tabelle13[[#This Row],[MwSt. Satz]],"Rg.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55" t="str">
        <f>IF(AND(C193&gt;='Umrechnungskurse und Konstanten'!$C$5,C193&lt;='Umrechnungskurse und Konstanten'!$D$7),"Periode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IF(F194="EUR",Tabelle13[[#This Row],[Betrag exkl. MwST.]]*Tabelle13[[#This Row],[MwSt. Satz]],"Rg.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55" t="str">
        <f>IF(AND(C194&gt;='Umrechnungskurse und Konstanten'!$C$5,C194&lt;='Umrechnungskurse und Konstanten'!$D$7),"Periode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IF(F195="EUR",Tabelle13[[#This Row],[Betrag exkl. MwST.]]*Tabelle13[[#This Row],[MwSt. Satz]],"Rg.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55" t="str">
        <f>IF(AND(C195&gt;='Umrechnungskurse und Konstanten'!$C$5,C195&lt;='Umrechnungskurse und Konstanten'!$D$7),"Periode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IF(F196="EUR",Tabelle13[[#This Row],[Betrag exkl. MwST.]]*Tabelle13[[#This Row],[MwSt. Satz]],"Rg.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55" t="str">
        <f>IF(AND(C196&gt;='Umrechnungskurse und Konstanten'!$C$5,C196&lt;='Umrechnungskurse und Konstanten'!$D$7),"Periode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IF(F197="EUR",Tabelle13[[#This Row],[Betrag exkl. MwST.]]*Tabelle13[[#This Row],[MwSt. Satz]],"Rg.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55" t="str">
        <f>IF(AND(C197&gt;='Umrechnungskurse und Konstanten'!$C$5,C197&lt;='Umrechnungskurse und Konstanten'!$D$7),"Periode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IF(F198="EUR",Tabelle13[[#This Row],[Betrag exkl. MwST.]]*Tabelle13[[#This Row],[MwSt. Satz]],"Rg.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55" t="str">
        <f>IF(AND(C198&gt;='Umrechnungskurse und Konstanten'!$C$5,C198&lt;='Umrechnungskurse und Konstanten'!$D$7),"Periode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IF(F199="EUR",Tabelle13[[#This Row],[Betrag exkl. MwST.]]*Tabelle13[[#This Row],[MwSt. Satz]],"Rg.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55" t="str">
        <f>IF(AND(C199&gt;='Umrechnungskurse und Konstanten'!$C$5,C199&lt;='Umrechnungskurse und Konstanten'!$D$7),"Periode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IF(F200="EUR",Tabelle13[[#This Row],[Betrag exkl. MwST.]]*Tabelle13[[#This Row],[MwSt. Satz]],"Rg.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55" t="str">
        <f>IF(AND(C200&gt;='Umrechnungskurse und Konstanten'!$C$5,C200&lt;='Umrechnungskurse und Konstanten'!$D$7),"Periode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IF(F201="EUR",Tabelle13[[#This Row],[Betrag exkl. MwST.]]*Tabelle13[[#This Row],[MwSt. Satz]],"Rg.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55" t="str">
        <f>IF(AND(C201&gt;='Umrechnungskurse und Konstanten'!$C$5,C201&lt;='Umrechnungskurse und Konstanten'!$D$7),"Periode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IF(F202="EUR",Tabelle13[[#This Row],[Betrag exkl. MwST.]]*Tabelle13[[#This Row],[MwSt. Satz]],"Rg.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55" t="str">
        <f>IF(AND(C202&gt;='Umrechnungskurse und Konstanten'!$C$5,C202&lt;='Umrechnungskurse und Konstanten'!$D$7),"Periode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IF(F203="EUR",Tabelle13[[#This Row],[Betrag exkl. MwST.]]*Tabelle13[[#This Row],[MwSt. Satz]],"Rg.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55" t="str">
        <f>IF(AND(C203&gt;='Umrechnungskurse und Konstanten'!$C$5,C203&lt;='Umrechnungskurse und Konstanten'!$D$7),"Periode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IF(F204="EUR",Tabelle13[[#This Row],[Betrag exkl. MwST.]]*Tabelle13[[#This Row],[MwSt. Satz]],"Rg.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55" t="str">
        <f>IF(AND(C204&gt;='Umrechnungskurse und Konstanten'!$C$5,C204&lt;='Umrechnungskurse und Konstanten'!$D$7),"Periode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IF(F205="EUR",Tabelle13[[#This Row],[Betrag exkl. MwST.]]*Tabelle13[[#This Row],[MwSt. Satz]],"Rg.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55" t="str">
        <f>IF(AND(C205&gt;='Umrechnungskurse und Konstanten'!$C$5,C205&lt;='Umrechnungskurse und Konstanten'!$D$7),"Periode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IF(F206="EUR",Tabelle13[[#This Row],[Betrag exkl. MwST.]]*Tabelle13[[#This Row],[MwSt. Satz]],"Rg.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55" t="str">
        <f>IF(AND(C206&gt;='Umrechnungskurse und Konstanten'!$C$5,C206&lt;='Umrechnungskurse und Konstanten'!$D$7),"Periode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IF(F207="EUR",Tabelle13[[#This Row],[Betrag exkl. MwST.]]*Tabelle13[[#This Row],[MwSt. Satz]],"Rg.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55" t="str">
        <f>IF(AND(C207&gt;='Umrechnungskurse und Konstanten'!$C$5,C207&lt;='Umrechnungskurse und Konstanten'!$D$7),"Periode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IF(F208="EUR",Tabelle13[[#This Row],[Betrag exkl. MwST.]]*Tabelle13[[#This Row],[MwSt. Satz]],"Rg.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55" t="str">
        <f>IF(AND(C208&gt;='Umrechnungskurse und Konstanten'!$C$5,C208&lt;='Umrechnungskurse und Konstanten'!$D$7),"Periode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IF(F209="EUR",Tabelle13[[#This Row],[Betrag exkl. MwST.]]*Tabelle13[[#This Row],[MwSt. Satz]],"Rg.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55" t="str">
        <f>IF(AND(C209&gt;='Umrechnungskurse und Konstanten'!$C$5,C209&lt;='Umrechnungskurse und Konstanten'!$D$7),"Periode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IF(F210="EUR",Tabelle13[[#This Row],[Betrag exkl. MwST.]]*Tabelle13[[#This Row],[MwSt. Satz]],"Rg.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55" t="str">
        <f>IF(AND(C210&gt;='Umrechnungskurse und Konstanten'!$C$5,C210&lt;='Umrechnungskurse und Konstanten'!$D$7),"Periode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IF(F211="EUR",Tabelle13[[#This Row],[Betrag exkl. MwST.]]*Tabelle13[[#This Row],[MwSt. Satz]],"Rg.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55" t="str">
        <f>IF(AND(C211&gt;='Umrechnungskurse und Konstanten'!$C$5,C211&lt;='Umrechnungskurse und Konstanten'!$D$7),"Periode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IF(F212="EUR",Tabelle13[[#This Row],[Betrag exkl. MwST.]]*Tabelle13[[#This Row],[MwSt. Satz]],"Rg.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55" t="str">
        <f>IF(AND(C212&gt;='Umrechnungskurse und Konstanten'!$C$5,C212&lt;='Umrechnungskurse und Konstanten'!$D$7),"Periode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IF(F213="EUR",Tabelle13[[#This Row],[Betrag exkl. MwST.]]*Tabelle13[[#This Row],[MwSt. Satz]],"Rg.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55" t="str">
        <f>IF(AND(C213&gt;='Umrechnungskurse und Konstanten'!$C$5,C213&lt;='Umrechnungskurse und Konstanten'!$D$7),"Periode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IF(F214="EUR",Tabelle13[[#This Row],[Betrag exkl. MwST.]]*Tabelle13[[#This Row],[MwSt. Satz]],"Rg.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55" t="str">
        <f>IF(AND(C214&gt;='Umrechnungskurse und Konstanten'!$C$5,C214&lt;='Umrechnungskurse und Konstanten'!$D$7),"Periode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IF(F215="EUR",Tabelle13[[#This Row],[Betrag exkl. MwST.]]*Tabelle13[[#This Row],[MwSt. Satz]],"Rg.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55" t="str">
        <f>IF(AND(C215&gt;='Umrechnungskurse und Konstanten'!$C$5,C215&lt;='Umrechnungskurse und Konstanten'!$D$7),"Periode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IF(F216="EUR",Tabelle13[[#This Row],[Betrag exkl. MwST.]]*Tabelle13[[#This Row],[MwSt. Satz]],"Rg.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55" t="str">
        <f>IF(AND(C216&gt;='Umrechnungskurse und Konstanten'!$C$5,C216&lt;='Umrechnungskurse und Konstanten'!$D$7),"Periode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IF(F217="EUR",Tabelle13[[#This Row],[Betrag exkl. MwST.]]*Tabelle13[[#This Row],[MwSt. Satz]],"Rg.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55" t="str">
        <f>IF(AND(C217&gt;='Umrechnungskurse und Konstanten'!$C$5,C217&lt;='Umrechnungskurse und Konstanten'!$D$7),"Periode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IF(F218="EUR",Tabelle13[[#This Row],[Betrag exkl. MwST.]]*Tabelle13[[#This Row],[MwSt. Satz]],"Rg.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55" t="str">
        <f>IF(AND(C218&gt;='Umrechnungskurse und Konstanten'!$C$5,C218&lt;='Umrechnungskurse und Konstanten'!$D$7),"Periode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IF(F219="EUR",Tabelle13[[#This Row],[Betrag exkl. MwST.]]*Tabelle13[[#This Row],[MwSt. Satz]],"Rg.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55" t="str">
        <f>IF(AND(C219&gt;='Umrechnungskurse und Konstanten'!$C$5,C219&lt;='Umrechnungskurse und Konstanten'!$D$7),"Periode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IF(F220="EUR",Tabelle13[[#This Row],[Betrag exkl. MwST.]]*Tabelle13[[#This Row],[MwSt. Satz]],"Rg.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55" t="str">
        <f>IF(AND(C220&gt;='Umrechnungskurse und Konstanten'!$C$5,C220&lt;='Umrechnungskurse und Konstanten'!$D$7),"Periode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IF(F221="EUR",Tabelle13[[#This Row],[Betrag exkl. MwST.]]*Tabelle13[[#This Row],[MwSt. Satz]],"Rg.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55" t="str">
        <f>IF(AND(C221&gt;='Umrechnungskurse und Konstanten'!$C$5,C221&lt;='Umrechnungskurse und Konstanten'!$D$7),"Periode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IF(F222="EUR",Tabelle13[[#This Row],[Betrag exkl. MwST.]]*Tabelle13[[#This Row],[MwSt. Satz]],"Rg.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55" t="str">
        <f>IF(AND(C222&gt;='Umrechnungskurse und Konstanten'!$C$5,C222&lt;='Umrechnungskurse und Konstanten'!$D$7),"Periode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IF(F223="EUR",Tabelle13[[#This Row],[Betrag exkl. MwST.]]*Tabelle13[[#This Row],[MwSt. Satz]],"Rg.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55" t="str">
        <f>IF(AND(C223&gt;='Umrechnungskurse und Konstanten'!$C$5,C223&lt;='Umrechnungskurse und Konstanten'!$D$7),"Periode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IF(F224="EUR",Tabelle13[[#This Row],[Betrag exkl. MwST.]]*Tabelle13[[#This Row],[MwSt. Satz]],"Rg.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55" t="str">
        <f>IF(AND(C224&gt;='Umrechnungskurse und Konstanten'!$C$5,C224&lt;='Umrechnungskurse und Konstanten'!$D$7),"Periode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IF(F225="EUR",Tabelle13[[#This Row],[Betrag exkl. MwST.]]*Tabelle13[[#This Row],[MwSt. Satz]],"Rg.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55" t="str">
        <f>IF(AND(C225&gt;='Umrechnungskurse und Konstanten'!$C$5,C225&lt;='Umrechnungskurse und Konstanten'!$D$7),"Periode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IF(F226="EUR",Tabelle13[[#This Row],[Betrag exkl. MwST.]]*Tabelle13[[#This Row],[MwSt. Satz]],"Rg.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55" t="str">
        <f>IF(AND(C226&gt;='Umrechnungskurse und Konstanten'!$C$5,C226&lt;='Umrechnungskurse und Konstanten'!$D$7),"Periode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IF(F227="EUR",Tabelle13[[#This Row],[Betrag exkl. MwST.]]*Tabelle13[[#This Row],[MwSt. Satz]],"Rg.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55" t="str">
        <f>IF(AND(C227&gt;='Umrechnungskurse und Konstanten'!$C$5,C227&lt;='Umrechnungskurse und Konstanten'!$D$7),"Periode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IF(F228="EUR",Tabelle13[[#This Row],[Betrag exkl. MwST.]]*Tabelle13[[#This Row],[MwSt. Satz]],"Rg.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55" t="str">
        <f>IF(AND(C228&gt;='Umrechnungskurse und Konstanten'!$C$5,C228&lt;='Umrechnungskurse und Konstanten'!$D$7),"Periode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IF(F229="EUR",Tabelle13[[#This Row],[Betrag exkl. MwST.]]*Tabelle13[[#This Row],[MwSt. Satz]],"Rg.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55" t="str">
        <f>IF(AND(C229&gt;='Umrechnungskurse und Konstanten'!$C$5,C229&lt;='Umrechnungskurse und Konstanten'!$D$7),"Periode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IF(F230="EUR",Tabelle13[[#This Row],[Betrag exkl. MwST.]]*Tabelle13[[#This Row],[MwSt. Satz]],"Rg.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55" t="str">
        <f>IF(AND(C230&gt;='Umrechnungskurse und Konstanten'!$C$5,C230&lt;='Umrechnungskurse und Konstanten'!$D$7),"Periode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IF(F231="EUR",Tabelle13[[#This Row],[Betrag exkl. MwST.]]*Tabelle13[[#This Row],[MwSt. Satz]],"Rg.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55" t="str">
        <f>IF(AND(C231&gt;='Umrechnungskurse und Konstanten'!$C$5,C231&lt;='Umrechnungskurse und Konstanten'!$D$7),"Periode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IF(F232="EUR",Tabelle13[[#This Row],[Betrag exkl. MwST.]]*Tabelle13[[#This Row],[MwSt. Satz]],"Rg.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55" t="str">
        <f>IF(AND(C232&gt;='Umrechnungskurse und Konstanten'!$C$5,C232&lt;='Umrechnungskurse und Konstanten'!$D$7),"Periode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IF(F233="EUR",Tabelle13[[#This Row],[Betrag exkl. MwST.]]*Tabelle13[[#This Row],[MwSt. Satz]],"Rg.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55" t="str">
        <f>IF(AND(C233&gt;='Umrechnungskurse und Konstanten'!$C$5,C233&lt;='Umrechnungskurse und Konstanten'!$D$7),"Periode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IF(F234="EUR",Tabelle13[[#This Row],[Betrag exkl. MwST.]]*Tabelle13[[#This Row],[MwSt. Satz]],"Rg.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55" t="str">
        <f>IF(AND(C234&gt;='Umrechnungskurse und Konstanten'!$C$5,C234&lt;='Umrechnungskurse und Konstanten'!$D$7),"Periode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IF(F235="EUR",Tabelle13[[#This Row],[Betrag exkl. MwST.]]*Tabelle13[[#This Row],[MwSt. Satz]],"Rg.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55" t="str">
        <f>IF(AND(C235&gt;='Umrechnungskurse und Konstanten'!$C$5,C235&lt;='Umrechnungskurse und Konstanten'!$D$7),"Periode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IF(F236="EUR",Tabelle13[[#This Row],[Betrag exkl. MwST.]]*Tabelle13[[#This Row],[MwSt. Satz]],"Rg.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55" t="str">
        <f>IF(AND(C236&gt;='Umrechnungskurse und Konstanten'!$C$5,C236&lt;='Umrechnungskurse und Konstanten'!$D$7),"Periode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IF(F237="EUR",Tabelle13[[#This Row],[Betrag exkl. MwST.]]*Tabelle13[[#This Row],[MwSt. Satz]],"Rg.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55" t="str">
        <f>IF(AND(C237&gt;='Umrechnungskurse und Konstanten'!$C$5,C237&lt;='Umrechnungskurse und Konstanten'!$D$7),"Periode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IF(F238="EUR",Tabelle13[[#This Row],[Betrag exkl. MwST.]]*Tabelle13[[#This Row],[MwSt. Satz]],"Rg.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55" t="str">
        <f>IF(AND(C238&gt;='Umrechnungskurse und Konstanten'!$C$5,C238&lt;='Umrechnungskurse und Konstanten'!$D$7),"Periode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IF(F239="EUR",Tabelle13[[#This Row],[Betrag exkl. MwST.]]*Tabelle13[[#This Row],[MwSt. Satz]],"Rg.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55" t="str">
        <f>IF(AND(C239&gt;='Umrechnungskurse und Konstanten'!$C$5,C239&lt;='Umrechnungskurse und Konstanten'!$D$7),"Periode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IF(F240="EUR",Tabelle13[[#This Row],[Betrag exkl. MwST.]]*Tabelle13[[#This Row],[MwSt. Satz]],"Rg.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55" t="str">
        <f>IF(AND(C240&gt;='Umrechnungskurse und Konstanten'!$C$5,C240&lt;='Umrechnungskurse und Konstanten'!$D$7),"Periode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IF(F241="EUR",Tabelle13[[#This Row],[Betrag exkl. MwST.]]*Tabelle13[[#This Row],[MwSt. Satz]],"Rg.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55" t="str">
        <f>IF(AND(C241&gt;='Umrechnungskurse und Konstanten'!$C$5,C241&lt;='Umrechnungskurse und Konstanten'!$D$7),"Periode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IF(F242="EUR",Tabelle13[[#This Row],[Betrag exkl. MwST.]]*Tabelle13[[#This Row],[MwSt. Satz]],"Rg.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55" t="str">
        <f>IF(AND(C242&gt;='Umrechnungskurse und Konstanten'!$C$5,C242&lt;='Umrechnungskurse und Konstanten'!$D$7),"Periode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IF(F243="EUR",Tabelle13[[#This Row],[Betrag exkl. MwST.]]*Tabelle13[[#This Row],[MwSt. Satz]],"Rg.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55" t="str">
        <f>IF(AND(C243&gt;='Umrechnungskurse und Konstanten'!$C$5,C243&lt;='Umrechnungskurse und Konstanten'!$D$7),"Periode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IF(F244="EUR",Tabelle13[[#This Row],[Betrag exkl. MwST.]]*Tabelle13[[#This Row],[MwSt. Satz]],"Rg.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55" t="str">
        <f>IF(AND(C244&gt;='Umrechnungskurse und Konstanten'!$C$5,C244&lt;='Umrechnungskurse und Konstanten'!$D$7),"Periode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IF(F245="EUR",Tabelle13[[#This Row],[Betrag exkl. MwST.]]*Tabelle13[[#This Row],[MwSt. Satz]],"Rg.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55" t="str">
        <f>IF(AND(C245&gt;='Umrechnungskurse und Konstanten'!$C$5,C245&lt;='Umrechnungskurse und Konstanten'!$D$7),"Periode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IF(F246="EUR",Tabelle13[[#This Row],[Betrag exkl. MwST.]]*Tabelle13[[#This Row],[MwSt. Satz]],"Rg.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55" t="str">
        <f>IF(AND(C246&gt;='Umrechnungskurse und Konstanten'!$C$5,C246&lt;='Umrechnungskurse und Konstanten'!$D$7),"Periode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IF(F247="EUR",Tabelle13[[#This Row],[Betrag exkl. MwST.]]*Tabelle13[[#This Row],[MwSt. Satz]],"Rg.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55" t="str">
        <f>IF(AND(C247&gt;='Umrechnungskurse und Konstanten'!$C$5,C247&lt;='Umrechnungskurse und Konstanten'!$D$7),"Periode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IF(F248="EUR",Tabelle13[[#This Row],[Betrag exkl. MwST.]]*Tabelle13[[#This Row],[MwSt. Satz]],"Rg.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55" t="str">
        <f>IF(AND(C248&gt;='Umrechnungskurse und Konstanten'!$C$5,C248&lt;='Umrechnungskurse und Konstanten'!$D$7),"Periode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IF(F249="EUR",Tabelle13[[#This Row],[Betrag exkl. MwST.]]*Tabelle13[[#This Row],[MwSt. Satz]],"Rg.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55" t="str">
        <f>IF(AND(C249&gt;='Umrechnungskurse und Konstanten'!$C$5,C249&lt;='Umrechnungskurse und Konstanten'!$D$7),"Periode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IF(F250="EUR",Tabelle13[[#This Row],[Betrag exkl. MwST.]]*Tabelle13[[#This Row],[MwSt. Satz]],"Rg.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55" t="str">
        <f>IF(AND(C250&gt;='Umrechnungskurse und Konstanten'!$C$5,C250&lt;='Umrechnungskurse und Konstanten'!$D$7),"Periode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IF(F251="EUR",Tabelle13[[#This Row],[Betrag exkl. MwST.]]*Tabelle13[[#This Row],[MwSt. Satz]],"Rg.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55" t="str">
        <f>IF(AND(C251&gt;='Umrechnungskurse und Konstanten'!$C$5,C251&lt;='Umrechnungskurse und Konstanten'!$D$7),"Periode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IF(F252="EUR",Tabelle13[[#This Row],[Betrag exkl. MwST.]]*Tabelle13[[#This Row],[MwSt. Satz]],"Rg.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55" t="str">
        <f>IF(AND(C252&gt;='Umrechnungskurse und Konstanten'!$C$5,C252&lt;='Umrechnungskurse und Konstanten'!$D$7),"Periode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IF(F253="EUR",Tabelle13[[#This Row],[Betrag exkl. MwST.]]*Tabelle13[[#This Row],[MwSt. Satz]],"Rg.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55" t="str">
        <f>IF(AND(C253&gt;='Umrechnungskurse und Konstanten'!$C$5,C253&lt;='Umrechnungskurse und Konstanten'!$D$7),"Periode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IF(F254="EUR",Tabelle13[[#This Row],[Betrag exkl. MwST.]]*Tabelle13[[#This Row],[MwSt. Satz]],"Rg.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55" t="str">
        <f>IF(AND(C254&gt;='Umrechnungskurse und Konstanten'!$C$5,C254&lt;='Umrechnungskurse und Konstanten'!$D$7),"Periode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IF(F255="EUR",Tabelle13[[#This Row],[Betrag exkl. MwST.]]*Tabelle13[[#This Row],[MwSt. Satz]],"Rg.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55" t="str">
        <f>IF(AND(C255&gt;='Umrechnungskurse und Konstanten'!$C$5,C255&lt;='Umrechnungskurse und Konstanten'!$D$7),"Periode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IF(F256="EUR",Tabelle13[[#This Row],[Betrag exkl. MwST.]]*Tabelle13[[#This Row],[MwSt. Satz]],"Rg.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55" t="str">
        <f>IF(AND(C256&gt;='Umrechnungskurse und Konstanten'!$C$5,C256&lt;='Umrechnungskurse und Konstanten'!$D$7),"Periode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IF(F257="EUR",Tabelle13[[#This Row],[Betrag exkl. MwST.]]*Tabelle13[[#This Row],[MwSt. Satz]],"Rg.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55" t="str">
        <f>IF(AND(C257&gt;='Umrechnungskurse und Konstanten'!$C$5,C257&lt;='Umrechnungskurse und Konstanten'!$D$7),"Periode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IF(F258="EUR",Tabelle13[[#This Row],[Betrag exkl. MwST.]]*Tabelle13[[#This Row],[MwSt. Satz]],"Rg.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55" t="str">
        <f>IF(AND(C258&gt;='Umrechnungskurse und Konstanten'!$C$5,C258&lt;='Umrechnungskurse und Konstanten'!$D$7),"Periode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IF(F259="EUR",Tabelle13[[#This Row],[Betrag exkl. MwST.]]*Tabelle13[[#This Row],[MwSt. Satz]],"Rg.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55" t="str">
        <f>IF(AND(C259&gt;='Umrechnungskurse und Konstanten'!$C$5,C259&lt;='Umrechnungskurse und Konstanten'!$D$7),"Periode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IF(F260="EUR",Tabelle13[[#This Row],[Betrag exkl. MwST.]]*Tabelle13[[#This Row],[MwSt. Satz]],"Rg.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55" t="str">
        <f>IF(AND(C260&gt;='Umrechnungskurse und Konstanten'!$C$5,C260&lt;='Umrechnungskurse und Konstanten'!$D$7),"Periode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IF(F261="EUR",Tabelle13[[#This Row],[Betrag exkl. MwST.]]*Tabelle13[[#This Row],[MwSt. Satz]],"Rg.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55" t="str">
        <f>IF(AND(C261&gt;='Umrechnungskurse und Konstanten'!$C$5,C261&lt;='Umrechnungskurse und Konstanten'!$D$7),"Periode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IF(F262="EUR",Tabelle13[[#This Row],[Betrag exkl. MwST.]]*Tabelle13[[#This Row],[MwSt. Satz]],"Rg.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55" t="str">
        <f>IF(AND(C262&gt;='Umrechnungskurse und Konstanten'!$C$5,C262&lt;='Umrechnungskurse und Konstanten'!$D$7),"Periode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IF(F263="EUR",Tabelle13[[#This Row],[Betrag exkl. MwST.]]*Tabelle13[[#This Row],[MwSt. Satz]],"Rg.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55" t="str">
        <f>IF(AND(C263&gt;='Umrechnungskurse und Konstanten'!$C$5,C263&lt;='Umrechnungskurse und Konstanten'!$D$7),"Periode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IF(F264="EUR",Tabelle13[[#This Row],[Betrag exkl. MwST.]]*Tabelle13[[#This Row],[MwSt. Satz]],"Rg.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55" t="str">
        <f>IF(AND(C264&gt;='Umrechnungskurse und Konstanten'!$C$5,C264&lt;='Umrechnungskurse und Konstanten'!$D$7),"Periode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IF(F265="EUR",Tabelle13[[#This Row],[Betrag exkl. MwST.]]*Tabelle13[[#This Row],[MwSt. Satz]],"Rg.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55" t="str">
        <f>IF(AND(C265&gt;='Umrechnungskurse und Konstanten'!$C$5,C265&lt;='Umrechnungskurse und Konstanten'!$D$7),"Periode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IF(F266="EUR",Tabelle13[[#This Row],[Betrag exkl. MwST.]]*Tabelle13[[#This Row],[MwSt. Satz]],"Rg.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55" t="str">
        <f>IF(AND(C266&gt;='Umrechnungskurse und Konstanten'!$C$5,C266&lt;='Umrechnungskurse und Konstanten'!$D$7),"Periode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IF(F267="EUR",Tabelle13[[#This Row],[Betrag exkl. MwST.]]*Tabelle13[[#This Row],[MwSt. Satz]],"Rg.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55" t="str">
        <f>IF(AND(C267&gt;='Umrechnungskurse und Konstanten'!$C$5,C267&lt;='Umrechnungskurse und Konstanten'!$D$7),"Periode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IF(F268="EUR",Tabelle13[[#This Row],[Betrag exkl. MwST.]]*Tabelle13[[#This Row],[MwSt. Satz]],"Rg.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55" t="str">
        <f>IF(AND(C268&gt;='Umrechnungskurse und Konstanten'!$C$5,C268&lt;='Umrechnungskurse und Konstanten'!$D$7),"Periode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IF(F269="EUR",Tabelle13[[#This Row],[Betrag exkl. MwST.]]*Tabelle13[[#This Row],[MwSt. Satz]],"Rg.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55" t="str">
        <f>IF(AND(C269&gt;='Umrechnungskurse und Konstanten'!$C$5,C269&lt;='Umrechnungskurse und Konstanten'!$D$7),"Periode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IF(F270="EUR",Tabelle13[[#This Row],[Betrag exkl. MwST.]]*Tabelle13[[#This Row],[MwSt. Satz]],"Rg.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55" t="str">
        <f>IF(AND(C270&gt;='Umrechnungskurse und Konstanten'!$C$5,C270&lt;='Umrechnungskurse und Konstanten'!$D$7),"Periode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IF(F271="EUR",Tabelle13[[#This Row],[Betrag exkl. MwST.]]*Tabelle13[[#This Row],[MwSt. Satz]],"Rg.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55" t="str">
        <f>IF(AND(C271&gt;='Umrechnungskurse und Konstanten'!$C$5,C271&lt;='Umrechnungskurse und Konstanten'!$D$7),"Periode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IF(F272="EUR",Tabelle13[[#This Row],[Betrag exkl. MwST.]]*Tabelle13[[#This Row],[MwSt. Satz]],"Rg.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55" t="str">
        <f>IF(AND(C272&gt;='Umrechnungskurse und Konstanten'!$C$5,C272&lt;='Umrechnungskurse und Konstanten'!$D$7),"Periode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IF(F273="EUR",Tabelle13[[#This Row],[Betrag exkl. MwST.]]*Tabelle13[[#This Row],[MwSt. Satz]],"Rg.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55" t="str">
        <f>IF(AND(C273&gt;='Umrechnungskurse und Konstanten'!$C$5,C273&lt;='Umrechnungskurse und Konstanten'!$D$7),"Periode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IF(F274="EUR",Tabelle13[[#This Row],[Betrag exkl. MwST.]]*Tabelle13[[#This Row],[MwSt. Satz]],"Rg.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55" t="str">
        <f>IF(AND(C274&gt;='Umrechnungskurse und Konstanten'!$C$5,C274&lt;='Umrechnungskurse und Konstanten'!$D$7),"Periode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IF(F275="EUR",Tabelle13[[#This Row],[Betrag exkl. MwST.]]*Tabelle13[[#This Row],[MwSt. Satz]],"Rg.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55" t="str">
        <f>IF(AND(C275&gt;='Umrechnungskurse und Konstanten'!$C$5,C275&lt;='Umrechnungskurse und Konstanten'!$D$7),"Periode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IF(F276="EUR",Tabelle13[[#This Row],[Betrag exkl. MwST.]]*Tabelle13[[#This Row],[MwSt. Satz]],"Rg.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55" t="str">
        <f>IF(AND(C276&gt;='Umrechnungskurse und Konstanten'!$C$5,C276&lt;='Umrechnungskurse und Konstanten'!$D$7),"Periode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IF(F277="EUR",Tabelle13[[#This Row],[Betrag exkl. MwST.]]*Tabelle13[[#This Row],[MwSt. Satz]],"Rg.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55" t="str">
        <f>IF(AND(C277&gt;='Umrechnungskurse und Konstanten'!$C$5,C277&lt;='Umrechnungskurse und Konstanten'!$D$7),"Periode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IF(F278="EUR",Tabelle13[[#This Row],[Betrag exkl. MwST.]]*Tabelle13[[#This Row],[MwSt. Satz]],"Rg.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55" t="str">
        <f>IF(AND(C278&gt;='Umrechnungskurse und Konstanten'!$C$5,C278&lt;='Umrechnungskurse und Konstanten'!$D$7),"Periode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IF(F279="EUR",Tabelle13[[#This Row],[Betrag exkl. MwST.]]*Tabelle13[[#This Row],[MwSt. Satz]],"Rg.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55" t="str">
        <f>IF(AND(C279&gt;='Umrechnungskurse und Konstanten'!$C$5,C279&lt;='Umrechnungskurse und Konstanten'!$D$7),"Periode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IF(F280="EUR",Tabelle13[[#This Row],[Betrag exkl. MwST.]]*Tabelle13[[#This Row],[MwSt. Satz]],"Rg.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55" t="str">
        <f>IF(AND(C280&gt;='Umrechnungskurse und Konstanten'!$C$5,C280&lt;='Umrechnungskurse und Konstanten'!$D$7),"Periode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IF(F281="EUR",Tabelle13[[#This Row],[Betrag exkl. MwST.]]*Tabelle13[[#This Row],[MwSt. Satz]],"Rg.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55" t="str">
        <f>IF(AND(C281&gt;='Umrechnungskurse und Konstanten'!$C$5,C281&lt;='Umrechnungskurse und Konstanten'!$D$7),"Periode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IF(F282="EUR",Tabelle13[[#This Row],[Betrag exkl. MwST.]]*Tabelle13[[#This Row],[MwSt. Satz]],"Rg.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55" t="str">
        <f>IF(AND(C282&gt;='Umrechnungskurse und Konstanten'!$C$5,C282&lt;='Umrechnungskurse und Konstanten'!$D$7),"Periode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IF(F283="EUR",Tabelle13[[#This Row],[Betrag exkl. MwST.]]*Tabelle13[[#This Row],[MwSt. Satz]],"Rg.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55" t="str">
        <f>IF(AND(C283&gt;='Umrechnungskurse und Konstanten'!$C$5,C283&lt;='Umrechnungskurse und Konstanten'!$D$7),"Periode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IF(F284="EUR",Tabelle13[[#This Row],[Betrag exkl. MwST.]]*Tabelle13[[#This Row],[MwSt. Satz]],"Rg.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55" t="str">
        <f>IF(AND(C284&gt;='Umrechnungskurse und Konstanten'!$C$5,C284&lt;='Umrechnungskurse und Konstanten'!$D$7),"Periode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IF(F285="EUR",Tabelle13[[#This Row],[Betrag exkl. MwST.]]*Tabelle13[[#This Row],[MwSt. Satz]],"Rg.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55" t="str">
        <f>IF(AND(C285&gt;='Umrechnungskurse und Konstanten'!$C$5,C285&lt;='Umrechnungskurse und Konstanten'!$D$7),"Periode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IF(F286="EUR",Tabelle13[[#This Row],[Betrag exkl. MwST.]]*Tabelle13[[#This Row],[MwSt. Satz]],"Rg.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55" t="str">
        <f>IF(AND(C286&gt;='Umrechnungskurse und Konstanten'!$C$5,C286&lt;='Umrechnungskurse und Konstanten'!$D$7),"Periode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IF(F287="EUR",Tabelle13[[#This Row],[Betrag exkl. MwST.]]*Tabelle13[[#This Row],[MwSt. Satz]],"Rg.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55" t="str">
        <f>IF(AND(C287&gt;='Umrechnungskurse und Konstanten'!$C$5,C287&lt;='Umrechnungskurse und Konstanten'!$D$7),"Periode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IF(F288="EUR",Tabelle13[[#This Row],[Betrag exkl. MwST.]]*Tabelle13[[#This Row],[MwSt. Satz]],"Rg.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55" t="str">
        <f>IF(AND(C288&gt;='Umrechnungskurse und Konstanten'!$C$5,C288&lt;='Umrechnungskurse und Konstanten'!$D$7),"Periode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IF(F289="EUR",Tabelle13[[#This Row],[Betrag exkl. MwST.]]*Tabelle13[[#This Row],[MwSt. Satz]],"Rg.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55" t="str">
        <f>IF(AND(C289&gt;='Umrechnungskurse und Konstanten'!$C$5,C289&lt;='Umrechnungskurse und Konstanten'!$D$7),"Periode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IF(F290="EUR",Tabelle13[[#This Row],[Betrag exkl. MwST.]]*Tabelle13[[#This Row],[MwSt. Satz]],"Rg.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55" t="str">
        <f>IF(AND(C290&gt;='Umrechnungskurse und Konstanten'!$C$5,C290&lt;='Umrechnungskurse und Konstanten'!$D$7),"Periode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IF(F291="EUR",Tabelle13[[#This Row],[Betrag exkl. MwST.]]*Tabelle13[[#This Row],[MwSt. Satz]],"Rg.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55" t="str">
        <f>IF(AND(C291&gt;='Umrechnungskurse und Konstanten'!$C$5,C291&lt;='Umrechnungskurse und Konstanten'!$D$7),"Periode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IF(F292="EUR",Tabelle13[[#This Row],[Betrag exkl. MwST.]]*Tabelle13[[#This Row],[MwSt. Satz]],"Rg.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55" t="str">
        <f>IF(AND(C292&gt;='Umrechnungskurse und Konstanten'!$C$5,C292&lt;='Umrechnungskurse und Konstanten'!$D$7),"Periode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IF(F293="EUR",Tabelle13[[#This Row],[Betrag exkl. MwST.]]*Tabelle13[[#This Row],[MwSt. Satz]],"Rg.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55" t="str">
        <f>IF(AND(C293&gt;='Umrechnungskurse und Konstanten'!$C$5,C293&lt;='Umrechnungskurse und Konstanten'!$D$7),"Periode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IF(F294="EUR",Tabelle13[[#This Row],[Betrag exkl. MwST.]]*Tabelle13[[#This Row],[MwSt. Satz]],"Rg.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55" t="str">
        <f>IF(AND(C294&gt;='Umrechnungskurse und Konstanten'!$C$5,C294&lt;='Umrechnungskurse und Konstanten'!$D$7),"Periode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IF(F295="EUR",Tabelle13[[#This Row],[Betrag exkl. MwST.]]*Tabelle13[[#This Row],[MwSt. Satz]],"Rg.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55" t="str">
        <f>IF(AND(C295&gt;='Umrechnungskurse und Konstanten'!$C$5,C295&lt;='Umrechnungskurse und Konstanten'!$D$7),"Periode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IF(F296="EUR",Tabelle13[[#This Row],[Betrag exkl. MwST.]]*Tabelle13[[#This Row],[MwSt. Satz]],"Rg.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55" t="str">
        <f>IF(AND(C296&gt;='Umrechnungskurse und Konstanten'!$C$5,C296&lt;='Umrechnungskurse und Konstanten'!$D$7),"Periode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IF(F297="EUR",Tabelle13[[#This Row],[Betrag exkl. MwST.]]*Tabelle13[[#This Row],[MwSt. Satz]],"Rg.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55" t="str">
        <f>IF(AND(C297&gt;='Umrechnungskurse und Konstanten'!$C$5,C297&lt;='Umrechnungskurse und Konstanten'!$D$7),"Periode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IF(F298="EUR",Tabelle13[[#This Row],[Betrag exkl. MwST.]]*Tabelle13[[#This Row],[MwSt. Satz]],"Rg.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55" t="str">
        <f>IF(AND(C298&gt;='Umrechnungskurse und Konstanten'!$C$5,C298&lt;='Umrechnungskurse und Konstanten'!$D$7),"Periode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IF(F299="EUR",Tabelle13[[#This Row],[Betrag exkl. MwST.]]*Tabelle13[[#This Row],[MwSt. Satz]],"Rg.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55" t="str">
        <f>IF(AND(C299&gt;='Umrechnungskurse und Konstanten'!$C$5,C299&lt;='Umrechnungskurse und Konstanten'!$D$7),"Periode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IF(F300="EUR",Tabelle13[[#This Row],[Betrag exkl. MwST.]]*Tabelle13[[#This Row],[MwSt. Satz]],"Rg.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55" t="str">
        <f>IF(AND(C300&gt;='Umrechnungskurse und Konstanten'!$C$5,C300&lt;='Umrechnungskurse und Konstanten'!$D$7),"Periode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IF(F301="EUR",Tabelle13[[#This Row],[Betrag exkl. MwST.]]*Tabelle13[[#This Row],[MwSt. Satz]],"Rg.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55" t="str">
        <f>IF(AND(C301&gt;='Umrechnungskurse und Konstanten'!$C$5,C301&lt;='Umrechnungskurse und Konstanten'!$D$7),"Periode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IF(F302="EUR",Tabelle13[[#This Row],[Betrag exkl. MwST.]]*Tabelle13[[#This Row],[MwSt. Satz]],"Rg.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55" t="str">
        <f>IF(AND(C302&gt;='Umrechnungskurse und Konstanten'!$C$5,C302&lt;='Umrechnungskurse und Konstanten'!$D$7),"Periode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IF(F303="EUR",Tabelle13[[#This Row],[Betrag exkl. MwST.]]*Tabelle13[[#This Row],[MwSt. Satz]],"Rg.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55" t="str">
        <f>IF(AND(C303&gt;='Umrechnungskurse und Konstanten'!$C$5,C303&lt;='Umrechnungskurse und Konstanten'!$D$7),"Periode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IF(F304="EUR",Tabelle13[[#This Row],[Betrag exkl. MwST.]]*Tabelle13[[#This Row],[MwSt. Satz]],"Rg.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55" t="str">
        <f>IF(AND(C304&gt;='Umrechnungskurse und Konstanten'!$C$5,C304&lt;='Umrechnungskurse und Konstanten'!$D$7),"Periode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IF(F305="EUR",Tabelle13[[#This Row],[Betrag exkl. MwST.]]*Tabelle13[[#This Row],[MwSt. Satz]],"Rg.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55" t="str">
        <f>IF(AND(C305&gt;='Umrechnungskurse und Konstanten'!$C$5,C305&lt;='Umrechnungskurse und Konstanten'!$D$7),"Periode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IF(F306="EUR",Tabelle13[[#This Row],[Betrag exkl. MwST.]]*Tabelle13[[#This Row],[MwSt. Satz]],"Rg.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55" t="str">
        <f>IF(AND(C306&gt;='Umrechnungskurse und Konstanten'!$C$5,C306&lt;='Umrechnungskurse und Konstanten'!$D$7),"Periode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IF(F307="EUR",Tabelle13[[#This Row],[Betrag exkl. MwST.]]*Tabelle13[[#This Row],[MwSt. Satz]],"Rg.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55" t="str">
        <f>IF(AND(C307&gt;='Umrechnungskurse und Konstanten'!$C$5,C307&lt;='Umrechnungskurse und Konstanten'!$D$7),"Periode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IF(F308="EUR",Tabelle13[[#This Row],[Betrag exkl. MwST.]]*Tabelle13[[#This Row],[MwSt. Satz]],"Rg.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55" t="str">
        <f>IF(AND(C308&gt;='Umrechnungskurse und Konstanten'!$C$5,C308&lt;='Umrechnungskurse und Konstanten'!$D$7),"Periode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IF(F309="EUR",Tabelle13[[#This Row],[Betrag exkl. MwST.]]*Tabelle13[[#This Row],[MwSt. Satz]],"Rg.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55" t="str">
        <f>IF(AND(C309&gt;='Umrechnungskurse und Konstanten'!$C$5,C309&lt;='Umrechnungskurse und Konstanten'!$D$7),"Periode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IF(F310="EUR",Tabelle13[[#This Row],[Betrag exkl. MwST.]]*Tabelle13[[#This Row],[MwSt. Satz]],"Rg.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55" t="str">
        <f>IF(AND(C310&gt;='Umrechnungskurse und Konstanten'!$C$5,C310&lt;='Umrechnungskurse und Konstanten'!$D$7),"Periode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IF(F311="EUR",Tabelle13[[#This Row],[Betrag exkl. MwST.]]*Tabelle13[[#This Row],[MwSt. Satz]],"Rg.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55" t="str">
        <f>IF(AND(C311&gt;='Umrechnungskurse und Konstanten'!$C$5,C311&lt;='Umrechnungskurse und Konstanten'!$D$7),"Periode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IF(F312="EUR",Tabelle13[[#This Row],[Betrag exkl. MwST.]]*Tabelle13[[#This Row],[MwSt. Satz]],"Rg.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55" t="str">
        <f>IF(AND(C312&gt;='Umrechnungskurse und Konstanten'!$C$5,C312&lt;='Umrechnungskurse und Konstanten'!$D$7),"Periode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IF(F313="EUR",Tabelle13[[#This Row],[Betrag exkl. MwST.]]*Tabelle13[[#This Row],[MwSt. Satz]],"Rg.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55" t="str">
        <f>IF(AND(C313&gt;='Umrechnungskurse und Konstanten'!$C$5,C313&lt;='Umrechnungskurse und Konstanten'!$D$7),"Periode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IF(F314="EUR",Tabelle13[[#This Row],[Betrag exkl. MwST.]]*Tabelle13[[#This Row],[MwSt. Satz]],"Rg.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55" t="str">
        <f>IF(AND(C314&gt;='Umrechnungskurse und Konstanten'!$C$5,C314&lt;='Umrechnungskurse und Konstanten'!$D$7),"Periode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IF(F315="EUR",Tabelle13[[#This Row],[Betrag exkl. MwST.]]*Tabelle13[[#This Row],[MwSt. Satz]],"Rg.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55" t="str">
        <f>IF(AND(C315&gt;='Umrechnungskurse und Konstanten'!$C$5,C315&lt;='Umrechnungskurse und Konstanten'!$D$7),"Periode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IF(F316="EUR",Tabelle13[[#This Row],[Betrag exkl. MwST.]]*Tabelle13[[#This Row],[MwSt. Satz]],"Rg.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55" t="str">
        <f>IF(AND(C316&gt;='Umrechnungskurse und Konstanten'!$C$5,C316&lt;='Umrechnungskurse und Konstanten'!$D$7),"Periode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IF(F317="EUR",Tabelle13[[#This Row],[Betrag exkl. MwST.]]*Tabelle13[[#This Row],[MwSt. Satz]],"Rg.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55" t="str">
        <f>IF(AND(C317&gt;='Umrechnungskurse und Konstanten'!$C$5,C317&lt;='Umrechnungskurse und Konstanten'!$D$7),"Periode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IF(F318="EUR",Tabelle13[[#This Row],[Betrag exkl. MwST.]]*Tabelle13[[#This Row],[MwSt. Satz]],"Rg.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55" t="str">
        <f>IF(AND(C318&gt;='Umrechnungskurse und Konstanten'!$C$5,C318&lt;='Umrechnungskurse und Konstanten'!$D$7),"Periode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IF(F319="EUR",Tabelle13[[#This Row],[Betrag exkl. MwST.]]*Tabelle13[[#This Row],[MwSt. Satz]],"Rg.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55" t="str">
        <f>IF(AND(C319&gt;='Umrechnungskurse und Konstanten'!$C$5,C319&lt;='Umrechnungskurse und Konstanten'!$D$7),"Periode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IF(F320="EUR",Tabelle13[[#This Row],[Betrag exkl. MwST.]]*Tabelle13[[#This Row],[MwSt. Satz]],"Rg.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55" t="str">
        <f>IF(AND(C320&gt;='Umrechnungskurse und Konstanten'!$C$5,C320&lt;='Umrechnungskurse und Konstanten'!$D$7),"Periode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IF(F321="EUR",Tabelle13[[#This Row],[Betrag exkl. MwST.]]*Tabelle13[[#This Row],[MwSt. Satz]],"Rg.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55" t="str">
        <f>IF(AND(C321&gt;='Umrechnungskurse und Konstanten'!$C$5,C321&lt;='Umrechnungskurse und Konstanten'!$D$7),"Periode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IF(F322="EUR",Tabelle13[[#This Row],[Betrag exkl. MwST.]]*Tabelle13[[#This Row],[MwSt. Satz]],"Rg.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55" t="str">
        <f>IF(AND(C322&gt;='Umrechnungskurse und Konstanten'!$C$5,C322&lt;='Umrechnungskurse und Konstanten'!$D$7),"Periode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IF(F323="EUR",Tabelle13[[#This Row],[Betrag exkl. MwST.]]*Tabelle13[[#This Row],[MwSt. Satz]],"Rg.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55" t="str">
        <f>IF(AND(C323&gt;='Umrechnungskurse und Konstanten'!$C$5,C323&lt;='Umrechnungskurse und Konstanten'!$D$7),"Periode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IF(F324="EUR",Tabelle13[[#This Row],[Betrag exkl. MwST.]]*Tabelle13[[#This Row],[MwSt. Satz]],"Rg.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55" t="str">
        <f>IF(AND(C324&gt;='Umrechnungskurse und Konstanten'!$C$5,C324&lt;='Umrechnungskurse und Konstanten'!$D$7),"Periode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IF(F325="EUR",Tabelle13[[#This Row],[Betrag exkl. MwST.]]*Tabelle13[[#This Row],[MwSt. Satz]],"Rg.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55" t="str">
        <f>IF(AND(C325&gt;='Umrechnungskurse und Konstanten'!$C$5,C325&lt;='Umrechnungskurse und Konstanten'!$D$7),"Periode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IF(F326="EUR",Tabelle13[[#This Row],[Betrag exkl. MwST.]]*Tabelle13[[#This Row],[MwSt. Satz]],"Rg.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55" t="str">
        <f>IF(AND(C326&gt;='Umrechnungskurse und Konstanten'!$C$5,C326&lt;='Umrechnungskurse und Konstanten'!$D$7),"Periode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IF(F327="EUR",Tabelle13[[#This Row],[Betrag exkl. MwST.]]*Tabelle13[[#This Row],[MwSt. Satz]],"Rg.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55" t="str">
        <f>IF(AND(C327&gt;='Umrechnungskurse und Konstanten'!$C$5,C327&lt;='Umrechnungskurse und Konstanten'!$D$7),"Periode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IF(F328="EUR",Tabelle13[[#This Row],[Betrag exkl. MwST.]]*Tabelle13[[#This Row],[MwSt. Satz]],"Rg.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55" t="str">
        <f>IF(AND(C328&gt;='Umrechnungskurse und Konstanten'!$C$5,C328&lt;='Umrechnungskurse und Konstanten'!$D$7),"Periode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IF(F329="EUR",Tabelle13[[#This Row],[Betrag exkl. MwST.]]*Tabelle13[[#This Row],[MwSt. Satz]],"Rg.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55" t="str">
        <f>IF(AND(C329&gt;='Umrechnungskurse und Konstanten'!$C$5,C329&lt;='Umrechnungskurse und Konstanten'!$D$7),"Periode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IF(F330="EUR",Tabelle13[[#This Row],[Betrag exkl. MwST.]]*Tabelle13[[#This Row],[MwSt. Satz]],"Rg.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55" t="str">
        <f>IF(AND(C330&gt;='Umrechnungskurse und Konstanten'!$C$5,C330&lt;='Umrechnungskurse und Konstanten'!$D$7),"Periode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IF(F331="EUR",Tabelle13[[#This Row],[Betrag exkl. MwST.]]*Tabelle13[[#This Row],[MwSt. Satz]],"Rg.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55" t="str">
        <f>IF(AND(C331&gt;='Umrechnungskurse und Konstanten'!$C$5,C331&lt;='Umrechnungskurse und Konstanten'!$D$7),"Periode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IF(F332="EUR",Tabelle13[[#This Row],[Betrag exkl. MwST.]]*Tabelle13[[#This Row],[MwSt. Satz]],"Rg.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55" t="str">
        <f>IF(AND(C332&gt;='Umrechnungskurse und Konstanten'!$C$5,C332&lt;='Umrechnungskurse und Konstanten'!$D$7),"Periode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IF(F333="EUR",Tabelle13[[#This Row],[Betrag exkl. MwST.]]*Tabelle13[[#This Row],[MwSt. Satz]],"Rg.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55" t="str">
        <f>IF(AND(C333&gt;='Umrechnungskurse und Konstanten'!$C$5,C333&lt;='Umrechnungskurse und Konstanten'!$D$7),"Periode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IF(F334="EUR",Tabelle13[[#This Row],[Betrag exkl. MwST.]]*Tabelle13[[#This Row],[MwSt. Satz]],"Rg.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55" t="str">
        <f>IF(AND(C334&gt;='Umrechnungskurse und Konstanten'!$C$5,C334&lt;='Umrechnungskurse und Konstanten'!$D$7),"Periode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IF(F335="EUR",Tabelle13[[#This Row],[Betrag exkl. MwST.]]*Tabelle13[[#This Row],[MwSt. Satz]],"Rg.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55" t="str">
        <f>IF(AND(C335&gt;='Umrechnungskurse und Konstanten'!$C$5,C335&lt;='Umrechnungskurse und Konstanten'!$D$7),"Periode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IF(F336="EUR",Tabelle13[[#This Row],[Betrag exkl. MwST.]]*Tabelle13[[#This Row],[MwSt. Satz]],"Rg.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55" t="str">
        <f>IF(AND(C336&gt;='Umrechnungskurse und Konstanten'!$C$5,C336&lt;='Umrechnungskurse und Konstanten'!$D$7),"Periode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IF(F337="EUR",Tabelle13[[#This Row],[Betrag exkl. MwST.]]*Tabelle13[[#This Row],[MwSt. Satz]],"Rg.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55" t="str">
        <f>IF(AND(C337&gt;='Umrechnungskurse und Konstanten'!$C$5,C337&lt;='Umrechnungskurse und Konstanten'!$D$7),"Periode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IF(F338="EUR",Tabelle13[[#This Row],[Betrag exkl. MwST.]]*Tabelle13[[#This Row],[MwSt. Satz]],"Rg.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55" t="str">
        <f>IF(AND(C338&gt;='Umrechnungskurse und Konstanten'!$C$5,C338&lt;='Umrechnungskurse und Konstanten'!$D$7),"Periode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IF(F339="EUR",Tabelle13[[#This Row],[Betrag exkl. MwST.]]*Tabelle13[[#This Row],[MwSt. Satz]],"Rg.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55" t="str">
        <f>IF(AND(C339&gt;='Umrechnungskurse und Konstanten'!$C$5,C339&lt;='Umrechnungskurse und Konstanten'!$D$7),"Periode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IF(F340="EUR",Tabelle13[[#This Row],[Betrag exkl. MwST.]]*Tabelle13[[#This Row],[MwSt. Satz]],"Rg.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55" t="str">
        <f>IF(AND(C340&gt;='Umrechnungskurse und Konstanten'!$C$5,C340&lt;='Umrechnungskurse und Konstanten'!$D$7),"Periode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IF(F341="EUR",Tabelle13[[#This Row],[Betrag exkl. MwST.]]*Tabelle13[[#This Row],[MwSt. Satz]],"Rg.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55" t="str">
        <f>IF(AND(C341&gt;='Umrechnungskurse und Konstanten'!$C$5,C341&lt;='Umrechnungskurse und Konstanten'!$D$7),"Periode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IF(F342="EUR",Tabelle13[[#This Row],[Betrag exkl. MwST.]]*Tabelle13[[#This Row],[MwSt. Satz]],"Rg.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55" t="str">
        <f>IF(AND(C342&gt;='Umrechnungskurse und Konstanten'!$C$5,C342&lt;='Umrechnungskurse und Konstanten'!$D$7),"Periode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IF(F343="EUR",Tabelle13[[#This Row],[Betrag exkl. MwST.]]*Tabelle13[[#This Row],[MwSt. Satz]],"Rg.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55" t="str">
        <f>IF(AND(C343&gt;='Umrechnungskurse und Konstanten'!$C$5,C343&lt;='Umrechnungskurse und Konstanten'!$D$7),"Periode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IF(F344="EUR",Tabelle13[[#This Row],[Betrag exkl. MwST.]]*Tabelle13[[#This Row],[MwSt. Satz]],"Rg.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55" t="str">
        <f>IF(AND(C344&gt;='Umrechnungskurse und Konstanten'!$C$5,C344&lt;='Umrechnungskurse und Konstanten'!$D$7),"Periode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IF(F345="EUR",Tabelle13[[#This Row],[Betrag exkl. MwST.]]*Tabelle13[[#This Row],[MwSt. Satz]],"Rg.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55" t="str">
        <f>IF(AND(C345&gt;='Umrechnungskurse und Konstanten'!$C$5,C345&lt;='Umrechnungskurse und Konstanten'!$D$7),"Periode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IF(F346="EUR",Tabelle13[[#This Row],[Betrag exkl. MwST.]]*Tabelle13[[#This Row],[MwSt. Satz]],"Rg.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55" t="str">
        <f>IF(AND(C346&gt;='Umrechnungskurse und Konstanten'!$C$5,C346&lt;='Umrechnungskurse und Konstanten'!$D$7),"Periode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IF(F347="EUR",Tabelle13[[#This Row],[Betrag exkl. MwST.]]*Tabelle13[[#This Row],[MwSt. Satz]],"Rg.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55" t="str">
        <f>IF(AND(C347&gt;='Umrechnungskurse und Konstanten'!$C$5,C347&lt;='Umrechnungskurse und Konstanten'!$D$7),"Periode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IF(F348="EUR",Tabelle13[[#This Row],[Betrag exkl. MwST.]]*Tabelle13[[#This Row],[MwSt. Satz]],"Rg.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55" t="str">
        <f>IF(AND(C348&gt;='Umrechnungskurse und Konstanten'!$C$5,C348&lt;='Umrechnungskurse und Konstanten'!$D$7),"Periode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IF(F349="EUR",Tabelle13[[#This Row],[Betrag exkl. MwST.]]*Tabelle13[[#This Row],[MwSt. Satz]],"Rg.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55" t="str">
        <f>IF(AND(C349&gt;='Umrechnungskurse und Konstanten'!$C$5,C349&lt;='Umrechnungskurse und Konstanten'!$D$7),"Periode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IF(F350="EUR",Tabelle13[[#This Row],[Betrag exkl. MwST.]]*Tabelle13[[#This Row],[MwSt. Satz]],"Rg.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55" t="str">
        <f>IF(AND(C350&gt;='Umrechnungskurse und Konstanten'!$C$5,C350&lt;='Umrechnungskurse und Konstanten'!$D$7),"Periode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IF(F351="EUR",Tabelle13[[#This Row],[Betrag exkl. MwST.]]*Tabelle13[[#This Row],[MwSt. Satz]],"Rg.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55" t="str">
        <f>IF(AND(C351&gt;='Umrechnungskurse und Konstanten'!$C$5,C351&lt;='Umrechnungskurse und Konstanten'!$D$7),"Periode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IF(F352="EUR",Tabelle13[[#This Row],[Betrag exkl. MwST.]]*Tabelle13[[#This Row],[MwSt. Satz]],"Rg.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55" t="str">
        <f>IF(AND(C352&gt;='Umrechnungskurse und Konstanten'!$C$5,C352&lt;='Umrechnungskurse und Konstanten'!$D$7),"Periode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IF(F353="EUR",Tabelle13[[#This Row],[Betrag exkl. MwST.]]*Tabelle13[[#This Row],[MwSt. Satz]],"Rg.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55" t="str">
        <f>IF(AND(C353&gt;='Umrechnungskurse und Konstanten'!$C$5,C353&lt;='Umrechnungskurse und Konstanten'!$D$7),"Periode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IF(F354="EUR",Tabelle13[[#This Row],[Betrag exkl. MwST.]]*Tabelle13[[#This Row],[MwSt. Satz]],"Rg.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55" t="str">
        <f>IF(AND(C354&gt;='Umrechnungskurse und Konstanten'!$C$5,C354&lt;='Umrechnungskurse und Konstanten'!$D$7),"Periode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IF(F355="EUR",Tabelle13[[#This Row],[Betrag exkl. MwST.]]*Tabelle13[[#This Row],[MwSt. Satz]],"Rg.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55" t="str">
        <f>IF(AND(C355&gt;='Umrechnungskurse und Konstanten'!$C$5,C355&lt;='Umrechnungskurse und Konstanten'!$D$7),"Periode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IF(F356="EUR",Tabelle13[[#This Row],[Betrag exkl. MwST.]]*Tabelle13[[#This Row],[MwSt. Satz]],"Rg.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55" t="str">
        <f>IF(AND(C356&gt;='Umrechnungskurse und Konstanten'!$C$5,C356&lt;='Umrechnungskurse und Konstanten'!$D$7),"Periode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IF(F357="EUR",Tabelle13[[#This Row],[Betrag exkl. MwST.]]*Tabelle13[[#This Row],[MwSt. Satz]],"Rg.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55" t="str">
        <f>IF(AND(C357&gt;='Umrechnungskurse und Konstanten'!$C$5,C357&lt;='Umrechnungskurse und Konstanten'!$D$7),"Periode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IF(F358="EUR",Tabelle13[[#This Row],[Betrag exkl. MwST.]]*Tabelle13[[#This Row],[MwSt. Satz]],"Rg.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55" t="str">
        <f>IF(AND(C358&gt;='Umrechnungskurse und Konstanten'!$C$5,C358&lt;='Umrechnungskurse und Konstanten'!$D$7),"Periode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IF(F359="EUR",Tabelle13[[#This Row],[Betrag exkl. MwST.]]*Tabelle13[[#This Row],[MwSt. Satz]],"Rg.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55" t="str">
        <f>IF(AND(C359&gt;='Umrechnungskurse und Konstanten'!$C$5,C359&lt;='Umrechnungskurse und Konstanten'!$D$7),"Periode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IF(F360="EUR",Tabelle13[[#This Row],[Betrag exkl. MwST.]]*Tabelle13[[#This Row],[MwSt. Satz]],"Rg.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55" t="str">
        <f>IF(AND(C360&gt;='Umrechnungskurse und Konstanten'!$C$5,C360&lt;='Umrechnungskurse und Konstanten'!$D$7),"Periode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IF(F361="EUR",Tabelle13[[#This Row],[Betrag exkl. MwST.]]*Tabelle13[[#This Row],[MwSt. Satz]],"Rg.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55" t="str">
        <f>IF(AND(C361&gt;='Umrechnungskurse und Konstanten'!$C$5,C361&lt;='Umrechnungskurse und Konstanten'!$D$7),"Periode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IF(F362="EUR",Tabelle13[[#This Row],[Betrag exkl. MwST.]]*Tabelle13[[#This Row],[MwSt. Satz]],"Rg.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55" t="str">
        <f>IF(AND(C362&gt;='Umrechnungskurse und Konstanten'!$C$5,C362&lt;='Umrechnungskurse und Konstanten'!$D$7),"Periode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IF(F363="EUR",Tabelle13[[#This Row],[Betrag exkl. MwST.]]*Tabelle13[[#This Row],[MwSt. Satz]],"Rg.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55" t="str">
        <f>IF(AND(C363&gt;='Umrechnungskurse und Konstanten'!$C$5,C363&lt;='Umrechnungskurse und Konstanten'!$D$7),"Periode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IF(F364="EUR",Tabelle13[[#This Row],[Betrag exkl. MwST.]]*Tabelle13[[#This Row],[MwSt. Satz]],"Rg.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55" t="str">
        <f>IF(AND(C364&gt;='Umrechnungskurse und Konstanten'!$C$5,C364&lt;='Umrechnungskurse und Konstanten'!$D$7),"Periode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IF(F365="EUR",Tabelle13[[#This Row],[Betrag exkl. MwST.]]*Tabelle13[[#This Row],[MwSt. Satz]],"Rg.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55" t="str">
        <f>IF(AND(C365&gt;='Umrechnungskurse und Konstanten'!$C$5,C365&lt;='Umrechnungskurse und Konstanten'!$D$7),"Periode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IF(F366="EUR",Tabelle13[[#This Row],[Betrag exkl. MwST.]]*Tabelle13[[#This Row],[MwSt. Satz]],"Rg.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55" t="str">
        <f>IF(AND(C366&gt;='Umrechnungskurse und Konstanten'!$C$5,C366&lt;='Umrechnungskurse und Konstanten'!$D$7),"Periode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IF(F367="EUR",Tabelle13[[#This Row],[Betrag exkl. MwST.]]*Tabelle13[[#This Row],[MwSt. Satz]],"Rg.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55" t="str">
        <f>IF(AND(C367&gt;='Umrechnungskurse und Konstanten'!$C$5,C367&lt;='Umrechnungskurse und Konstanten'!$D$7),"Periode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IF(F368="EUR",Tabelle13[[#This Row],[Betrag exkl. MwST.]]*Tabelle13[[#This Row],[MwSt. Satz]],"Rg.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55" t="str">
        <f>IF(AND(C368&gt;='Umrechnungskurse und Konstanten'!$C$5,C368&lt;='Umrechnungskurse und Konstanten'!$D$7),"Periode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IF(F369="EUR",Tabelle13[[#This Row],[Betrag exkl. MwST.]]*Tabelle13[[#This Row],[MwSt. Satz]],"Rg.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55" t="str">
        <f>IF(AND(C369&gt;='Umrechnungskurse und Konstanten'!$C$5,C369&lt;='Umrechnungskurse und Konstanten'!$D$7),"Periode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IF(F370="EUR",Tabelle13[[#This Row],[Betrag exkl. MwST.]]*Tabelle13[[#This Row],[MwSt. Satz]],"Rg.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55" t="str">
        <f>IF(AND(C370&gt;='Umrechnungskurse und Konstanten'!$C$5,C370&lt;='Umrechnungskurse und Konstanten'!$D$7),"Periode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IF(F371="EUR",Tabelle13[[#This Row],[Betrag exkl. MwST.]]*Tabelle13[[#This Row],[MwSt. Satz]],"Rg.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55" t="str">
        <f>IF(AND(C371&gt;='Umrechnungskurse und Konstanten'!$C$5,C371&lt;='Umrechnungskurse und Konstanten'!$D$7),"Periode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IF(F372="EUR",Tabelle13[[#This Row],[Betrag exkl. MwST.]]*Tabelle13[[#This Row],[MwSt. Satz]],"Rg.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55" t="str">
        <f>IF(AND(C372&gt;='Umrechnungskurse und Konstanten'!$C$5,C372&lt;='Umrechnungskurse und Konstanten'!$D$7),"Periode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IF(F373="EUR",Tabelle13[[#This Row],[Betrag exkl. MwST.]]*Tabelle13[[#This Row],[MwSt. Satz]],"Rg.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55" t="str">
        <f>IF(AND(C373&gt;='Umrechnungskurse und Konstanten'!$C$5,C373&lt;='Umrechnungskurse und Konstanten'!$D$7),"Periode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IF(F374="EUR",Tabelle13[[#This Row],[Betrag exkl. MwST.]]*Tabelle13[[#This Row],[MwSt. Satz]],"Rg.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55" t="str">
        <f>IF(AND(C374&gt;='Umrechnungskurse und Konstanten'!$C$5,C374&lt;='Umrechnungskurse und Konstanten'!$D$7),"Periode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IF(F375="EUR",Tabelle13[[#This Row],[Betrag exkl. MwST.]]*Tabelle13[[#This Row],[MwSt. Satz]],"Rg.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55" t="str">
        <f>IF(AND(C375&gt;='Umrechnungskurse und Konstanten'!$C$5,C375&lt;='Umrechnungskurse und Konstanten'!$D$7),"Periode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IF(F376="EUR",Tabelle13[[#This Row],[Betrag exkl. MwST.]]*Tabelle13[[#This Row],[MwSt. Satz]],"Rg.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55" t="str">
        <f>IF(AND(C376&gt;='Umrechnungskurse und Konstanten'!$C$5,C376&lt;='Umrechnungskurse und Konstanten'!$D$7),"Periode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IF(F377="EUR",Tabelle13[[#This Row],[Betrag exkl. MwST.]]*Tabelle13[[#This Row],[MwSt. Satz]],"Rg.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55" t="str">
        <f>IF(AND(C377&gt;='Umrechnungskurse und Konstanten'!$C$5,C377&lt;='Umrechnungskurse und Konstanten'!$D$7),"Periode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IF(F378="EUR",Tabelle13[[#This Row],[Betrag exkl. MwST.]]*Tabelle13[[#This Row],[MwSt. Satz]],"Rg.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55" t="str">
        <f>IF(AND(C378&gt;='Umrechnungskurse und Konstanten'!$C$5,C378&lt;='Umrechnungskurse und Konstanten'!$D$7),"Periode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IF(F379="EUR",Tabelle13[[#This Row],[Betrag exkl. MwST.]]*Tabelle13[[#This Row],[MwSt. Satz]],"Rg.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55" t="str">
        <f>IF(AND(C379&gt;='Umrechnungskurse und Konstanten'!$C$5,C379&lt;='Umrechnungskurse und Konstanten'!$D$7),"Periode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IF(F380="EUR",Tabelle13[[#This Row],[Betrag exkl. MwST.]]*Tabelle13[[#This Row],[MwSt. Satz]],"Rg.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55" t="str">
        <f>IF(AND(C380&gt;='Umrechnungskurse und Konstanten'!$C$5,C380&lt;='Umrechnungskurse und Konstanten'!$D$7),"Periode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IF(F381="EUR",Tabelle13[[#This Row],[Betrag exkl. MwST.]]*Tabelle13[[#This Row],[MwSt. Satz]],"Rg.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55" t="str">
        <f>IF(AND(C381&gt;='Umrechnungskurse und Konstanten'!$C$5,C381&lt;='Umrechnungskurse und Konstanten'!$D$7),"Periode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IF(F382="EUR",Tabelle13[[#This Row],[Betrag exkl. MwST.]]*Tabelle13[[#This Row],[MwSt. Satz]],"Rg.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55" t="str">
        <f>IF(AND(C382&gt;='Umrechnungskurse und Konstanten'!$C$5,C382&lt;='Umrechnungskurse und Konstanten'!$D$7),"Periode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IF(F383="EUR",Tabelle13[[#This Row],[Betrag exkl. MwST.]]*Tabelle13[[#This Row],[MwSt. Satz]],"Rg.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55" t="str">
        <f>IF(AND(C383&gt;='Umrechnungskurse und Konstanten'!$C$5,C383&lt;='Umrechnungskurse und Konstanten'!$D$7),"Periode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IF(F384="EUR",Tabelle13[[#This Row],[Betrag exkl. MwST.]]*Tabelle13[[#This Row],[MwSt. Satz]],"Rg.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55" t="str">
        <f>IF(AND(C384&gt;='Umrechnungskurse und Konstanten'!$C$5,C384&lt;='Umrechnungskurse und Konstanten'!$D$7),"Periode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IF(F385="EUR",Tabelle13[[#This Row],[Betrag exkl. MwST.]]*Tabelle13[[#This Row],[MwSt. Satz]],"Rg.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55" t="str">
        <f>IF(AND(C385&gt;='Umrechnungskurse und Konstanten'!$C$5,C385&lt;='Umrechnungskurse und Konstanten'!$D$7),"Periode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IF(F386="EUR",Tabelle13[[#This Row],[Betrag exkl. MwST.]]*Tabelle13[[#This Row],[MwSt. Satz]],"Rg.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55" t="str">
        <f>IF(AND(C386&gt;='Umrechnungskurse und Konstanten'!$C$5,C386&lt;='Umrechnungskurse und Konstanten'!$D$7),"Periode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IF(F387="EUR",Tabelle13[[#This Row],[Betrag exkl. MwST.]]*Tabelle13[[#This Row],[MwSt. Satz]],"Rg.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55" t="str">
        <f>IF(AND(C387&gt;='Umrechnungskurse und Konstanten'!$C$5,C387&lt;='Umrechnungskurse und Konstanten'!$D$7),"Periode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IF(F388="EUR",Tabelle13[[#This Row],[Betrag exkl. MwST.]]*Tabelle13[[#This Row],[MwSt. Satz]],"Rg.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55" t="str">
        <f>IF(AND(C388&gt;='Umrechnungskurse und Konstanten'!$C$5,C388&lt;='Umrechnungskurse und Konstanten'!$D$7),"Periode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IF(F389="EUR",Tabelle13[[#This Row],[Betrag exkl. MwST.]]*Tabelle13[[#This Row],[MwSt. Satz]],"Rg.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55" t="str">
        <f>IF(AND(C389&gt;='Umrechnungskurse und Konstanten'!$C$5,C389&lt;='Umrechnungskurse und Konstanten'!$D$7),"Periode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IF(F390="EUR",Tabelle13[[#This Row],[Betrag exkl. MwST.]]*Tabelle13[[#This Row],[MwSt. Satz]],"Rg.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55" t="str">
        <f>IF(AND(C390&gt;='Umrechnungskurse und Konstanten'!$C$5,C390&lt;='Umrechnungskurse und Konstanten'!$D$7),"Periode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IF(F391="EUR",Tabelle13[[#This Row],[Betrag exkl. MwST.]]*Tabelle13[[#This Row],[MwSt. Satz]],"Rg.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55" t="str">
        <f>IF(AND(C391&gt;='Umrechnungskurse und Konstanten'!$C$5,C391&lt;='Umrechnungskurse und Konstanten'!$D$7),"Periode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IF(F392="EUR",Tabelle13[[#This Row],[Betrag exkl. MwST.]]*Tabelle13[[#This Row],[MwSt. Satz]],"Rg.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55" t="str">
        <f>IF(AND(C392&gt;='Umrechnungskurse und Konstanten'!$C$5,C392&lt;='Umrechnungskurse und Konstanten'!$D$7),"Periode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IF(F393="EUR",Tabelle13[[#This Row],[Betrag exkl. MwST.]]*Tabelle13[[#This Row],[MwSt. Satz]],"Rg.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55" t="str">
        <f>IF(AND(C393&gt;='Umrechnungskurse und Konstanten'!$C$5,C393&lt;='Umrechnungskurse und Konstanten'!$D$7),"Periode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IF(F394="EUR",Tabelle13[[#This Row],[Betrag exkl. MwST.]]*Tabelle13[[#This Row],[MwSt. Satz]],"Rg.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55" t="str">
        <f>IF(AND(C394&gt;='Umrechnungskurse und Konstanten'!$C$5,C394&lt;='Umrechnungskurse und Konstanten'!$D$7),"Periode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IF(F395="EUR",Tabelle13[[#This Row],[Betrag exkl. MwST.]]*Tabelle13[[#This Row],[MwSt. Satz]],"Rg.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55" t="str">
        <f>IF(AND(C395&gt;='Umrechnungskurse und Konstanten'!$C$5,C395&lt;='Umrechnungskurse und Konstanten'!$D$7),"Periode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IF(F396="EUR",Tabelle13[[#This Row],[Betrag exkl. MwST.]]*Tabelle13[[#This Row],[MwSt. Satz]],"Rg.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55" t="str">
        <f>IF(AND(C396&gt;='Umrechnungskurse und Konstanten'!$C$5,C396&lt;='Umrechnungskurse und Konstanten'!$D$7),"Periode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IF(F397="EUR",Tabelle13[[#This Row],[Betrag exkl. MwST.]]*Tabelle13[[#This Row],[MwSt. Satz]],"Rg.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55" t="str">
        <f>IF(AND(C397&gt;='Umrechnungskurse und Konstanten'!$C$5,C397&lt;='Umrechnungskurse und Konstanten'!$D$7),"Periode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IF(F398="EUR",Tabelle13[[#This Row],[Betrag exkl. MwST.]]*Tabelle13[[#This Row],[MwSt. Satz]],"Rg.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55" t="str">
        <f>IF(AND(C398&gt;='Umrechnungskurse und Konstanten'!$C$5,C398&lt;='Umrechnungskurse und Konstanten'!$D$7),"Periode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IF(F399="EUR",Tabelle13[[#This Row],[Betrag exkl. MwST.]]*Tabelle13[[#This Row],[MwSt. Satz]],"Rg.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55" t="str">
        <f>IF(AND(C399&gt;='Umrechnungskurse und Konstanten'!$C$5,C399&lt;='Umrechnungskurse und Konstanten'!$D$7),"Periode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IF(F400="EUR",Tabelle13[[#This Row],[Betrag exkl. MwST.]]*Tabelle13[[#This Row],[MwSt. Satz]],"Rg.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55" t="str">
        <f>IF(AND(C400&gt;='Umrechnungskurse und Konstanten'!$C$5,C400&lt;='Umrechnungskurse und Konstanten'!$D$7),"Periode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IF(F401="EUR",Tabelle13[[#This Row],[Betrag exkl. MwST.]]*Tabelle13[[#This Row],[MwSt. Satz]],"Rg.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55" t="str">
        <f>IF(AND(C401&gt;='Umrechnungskurse und Konstanten'!$C$5,C401&lt;='Umrechnungskurse und Konstanten'!$D$7),"Periode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IF(F402="EUR",Tabelle13[[#This Row],[Betrag exkl. MwST.]]*Tabelle13[[#This Row],[MwSt. Satz]],"Rg.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55" t="str">
        <f>IF(AND(C402&gt;='Umrechnungskurse und Konstanten'!$C$5,C402&lt;='Umrechnungskurse und Konstanten'!$D$7),"Periode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IF(F403="EUR",Tabelle13[[#This Row],[Betrag exkl. MwST.]]*Tabelle13[[#This Row],[MwSt. Satz]],"Rg.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55" t="str">
        <f>IF(AND(C403&gt;='Umrechnungskurse und Konstanten'!$C$5,C403&lt;='Umrechnungskurse und Konstanten'!$D$7),"Periode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IF(F404="EUR",Tabelle13[[#This Row],[Betrag exkl. MwST.]]*Tabelle13[[#This Row],[MwSt. Satz]],"Rg.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55" t="str">
        <f>IF(AND(C404&gt;='Umrechnungskurse und Konstanten'!$C$5,C404&lt;='Umrechnungskurse und Konstanten'!$D$7),"Periode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IF(F405="EUR",Tabelle13[[#This Row],[Betrag exkl. MwST.]]*Tabelle13[[#This Row],[MwSt. Satz]],"Rg.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55" t="str">
        <f>IF(AND(C405&gt;='Umrechnungskurse und Konstanten'!$C$5,C405&lt;='Umrechnungskurse und Konstanten'!$D$7),"Periode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IF(F406="EUR",Tabelle13[[#This Row],[Betrag exkl. MwST.]]*Tabelle13[[#This Row],[MwSt. Satz]],"Rg.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55" t="str">
        <f>IF(AND(C406&gt;='Umrechnungskurse und Konstanten'!$C$5,C406&lt;='Umrechnungskurse und Konstanten'!$D$7),"Periode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IF(F407="EUR",Tabelle13[[#This Row],[Betrag exkl. MwST.]]*Tabelle13[[#This Row],[MwSt. Satz]],"Rg.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55" t="str">
        <f>IF(AND(C407&gt;='Umrechnungskurse und Konstanten'!$C$5,C407&lt;='Umrechnungskurse und Konstanten'!$D$7),"Periode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IF(F408="EUR",Tabelle13[[#This Row],[Betrag exkl. MwST.]]*Tabelle13[[#This Row],[MwSt. Satz]],"Rg.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55" t="str">
        <f>IF(AND(C408&gt;='Umrechnungskurse und Konstanten'!$C$5,C408&lt;='Umrechnungskurse und Konstanten'!$D$7),"Periode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IF(F409="EUR",Tabelle13[[#This Row],[Betrag exkl. MwST.]]*Tabelle13[[#This Row],[MwSt. Satz]],"Rg.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55" t="str">
        <f>IF(AND(C409&gt;='Umrechnungskurse und Konstanten'!$C$5,C409&lt;='Umrechnungskurse und Konstanten'!$D$7),"Periode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IF(F410="EUR",Tabelle13[[#This Row],[Betrag exkl. MwST.]]*Tabelle13[[#This Row],[MwSt. Satz]],"Rg.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55" t="str">
        <f>IF(AND(C410&gt;='Umrechnungskurse und Konstanten'!$C$5,C410&lt;='Umrechnungskurse und Konstanten'!$D$7),"Periode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IF(F411="EUR",Tabelle13[[#This Row],[Betrag exkl. MwST.]]*Tabelle13[[#This Row],[MwSt. Satz]],"Rg.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55" t="str">
        <f>IF(AND(C411&gt;='Umrechnungskurse und Konstanten'!$C$5,C411&lt;='Umrechnungskurse und Konstanten'!$D$7),"Periode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IF(F412="EUR",Tabelle13[[#This Row],[Betrag exkl. MwST.]]*Tabelle13[[#This Row],[MwSt. Satz]],"Rg.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55" t="str">
        <f>IF(AND(C412&gt;='Umrechnungskurse und Konstanten'!$C$5,C412&lt;='Umrechnungskurse und Konstanten'!$D$7),"Periode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IF(F413="EUR",Tabelle13[[#This Row],[Betrag exkl. MwST.]]*Tabelle13[[#This Row],[MwSt. Satz]],"Rg.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55" t="str">
        <f>IF(AND(C413&gt;='Umrechnungskurse und Konstanten'!$C$5,C413&lt;='Umrechnungskurse und Konstanten'!$D$7),"Periode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IF(F414="EUR",Tabelle13[[#This Row],[Betrag exkl. MwST.]]*Tabelle13[[#This Row],[MwSt. Satz]],"Rg.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55" t="str">
        <f>IF(AND(C414&gt;='Umrechnungskurse und Konstanten'!$C$5,C414&lt;='Umrechnungskurse und Konstanten'!$D$7),"Periode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IF(F415="EUR",Tabelle13[[#This Row],[Betrag exkl. MwST.]]*Tabelle13[[#This Row],[MwSt. Satz]],"Rg.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55" t="str">
        <f>IF(AND(C415&gt;='Umrechnungskurse und Konstanten'!$C$5,C415&lt;='Umrechnungskurse und Konstanten'!$D$7),"Periode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IF(F416="EUR",Tabelle13[[#This Row],[Betrag exkl. MwST.]]*Tabelle13[[#This Row],[MwSt. Satz]],"Rg.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55" t="str">
        <f>IF(AND(C416&gt;='Umrechnungskurse und Konstanten'!$C$5,C416&lt;='Umrechnungskurse und Konstanten'!$D$7),"Periode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IF(F417="EUR",Tabelle13[[#This Row],[Betrag exkl. MwST.]]*Tabelle13[[#This Row],[MwSt. Satz]],"Rg.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55" t="str">
        <f>IF(AND(C417&gt;='Umrechnungskurse und Konstanten'!$C$5,C417&lt;='Umrechnungskurse und Konstanten'!$D$7),"Periode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IF(F418="EUR",Tabelle13[[#This Row],[Betrag exkl. MwST.]]*Tabelle13[[#This Row],[MwSt. Satz]],"Rg.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55" t="str">
        <f>IF(AND(C418&gt;='Umrechnungskurse und Konstanten'!$C$5,C418&lt;='Umrechnungskurse und Konstanten'!$D$7),"Periode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IF(F419="EUR",Tabelle13[[#This Row],[Betrag exkl. MwST.]]*Tabelle13[[#This Row],[MwSt. Satz]],"Rg.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55" t="str">
        <f>IF(AND(C419&gt;='Umrechnungskurse und Konstanten'!$C$5,C419&lt;='Umrechnungskurse und Konstanten'!$D$7),"Periode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IF(F420="EUR",Tabelle13[[#This Row],[Betrag exkl. MwST.]]*Tabelle13[[#This Row],[MwSt. Satz]],"Rg.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55" t="str">
        <f>IF(AND(C420&gt;='Umrechnungskurse und Konstanten'!$C$5,C420&lt;='Umrechnungskurse und Konstanten'!$D$7),"Periode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IF(F421="EUR",Tabelle13[[#This Row],[Betrag exkl. MwST.]]*Tabelle13[[#This Row],[MwSt. Satz]],"Rg.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55" t="str">
        <f>IF(AND(C421&gt;='Umrechnungskurse und Konstanten'!$C$5,C421&lt;='Umrechnungskurse und Konstanten'!$D$7),"Periode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IF(F422="EUR",Tabelle13[[#This Row],[Betrag exkl. MwST.]]*Tabelle13[[#This Row],[MwSt. Satz]],"Rg.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55" t="str">
        <f>IF(AND(C422&gt;='Umrechnungskurse und Konstanten'!$C$5,C422&lt;='Umrechnungskurse und Konstanten'!$D$7),"Periode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IF(F423="EUR",Tabelle13[[#This Row],[Betrag exkl. MwST.]]*Tabelle13[[#This Row],[MwSt. Satz]],"Rg.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55" t="str">
        <f>IF(AND(C423&gt;='Umrechnungskurse und Konstanten'!$C$5,C423&lt;='Umrechnungskurse und Konstanten'!$D$7),"Periode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IF(F424="EUR",Tabelle13[[#This Row],[Betrag exkl. MwST.]]*Tabelle13[[#This Row],[MwSt. Satz]],"Rg.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55" t="str">
        <f>IF(AND(C424&gt;='Umrechnungskurse und Konstanten'!$C$5,C424&lt;='Umrechnungskurse und Konstanten'!$D$7),"Periode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IF(F425="EUR",Tabelle13[[#This Row],[Betrag exkl. MwST.]]*Tabelle13[[#This Row],[MwSt. Satz]],"Rg.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55" t="str">
        <f>IF(AND(C425&gt;='Umrechnungskurse und Konstanten'!$C$5,C425&lt;='Umrechnungskurse und Konstanten'!$D$7),"Periode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IF(F426="EUR",Tabelle13[[#This Row],[Betrag exkl. MwST.]]*Tabelle13[[#This Row],[MwSt. Satz]],"Rg.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55" t="str">
        <f>IF(AND(C426&gt;='Umrechnungskurse und Konstanten'!$C$5,C426&lt;='Umrechnungskurse und Konstanten'!$D$7),"Periode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IF(F427="EUR",Tabelle13[[#This Row],[Betrag exkl. MwST.]]*Tabelle13[[#This Row],[MwSt. Satz]],"Rg.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55" t="str">
        <f>IF(AND(C427&gt;='Umrechnungskurse und Konstanten'!$C$5,C427&lt;='Umrechnungskurse und Konstanten'!$D$7),"Periode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IF(F428="EUR",Tabelle13[[#This Row],[Betrag exkl. MwST.]]*Tabelle13[[#This Row],[MwSt. Satz]],"Rg.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55" t="str">
        <f>IF(AND(C428&gt;='Umrechnungskurse und Konstanten'!$C$5,C428&lt;='Umrechnungskurse und Konstanten'!$D$7),"Periode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IF(F429="EUR",Tabelle13[[#This Row],[Betrag exkl. MwST.]]*Tabelle13[[#This Row],[MwSt. Satz]],"Rg.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55" t="str">
        <f>IF(AND(C429&gt;='Umrechnungskurse und Konstanten'!$C$5,C429&lt;='Umrechnungskurse und Konstanten'!$D$7),"Periode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IF(F430="EUR",Tabelle13[[#This Row],[Betrag exkl. MwST.]]*Tabelle13[[#This Row],[MwSt. Satz]],"Rg.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55" t="str">
        <f>IF(AND(C430&gt;='Umrechnungskurse und Konstanten'!$C$5,C430&lt;='Umrechnungskurse und Konstanten'!$D$7),"Periode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IF(F431="EUR",Tabelle13[[#This Row],[Betrag exkl. MwST.]]*Tabelle13[[#This Row],[MwSt. Satz]],"Rg.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55" t="str">
        <f>IF(AND(C431&gt;='Umrechnungskurse und Konstanten'!$C$5,C431&lt;='Umrechnungskurse und Konstanten'!$D$7),"Periode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IF(F432="EUR",Tabelle13[[#This Row],[Betrag exkl. MwST.]]*Tabelle13[[#This Row],[MwSt. Satz]],"Rg.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55" t="str">
        <f>IF(AND(C432&gt;='Umrechnungskurse und Konstanten'!$C$5,C432&lt;='Umrechnungskurse und Konstanten'!$D$7),"Periode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IF(F433="EUR",Tabelle13[[#This Row],[Betrag exkl. MwST.]]*Tabelle13[[#This Row],[MwSt. Satz]],"Rg.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55" t="str">
        <f>IF(AND(C433&gt;='Umrechnungskurse und Konstanten'!$C$5,C433&lt;='Umrechnungskurse und Konstanten'!$D$7),"Periode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IF(F434="EUR",Tabelle13[[#This Row],[Betrag exkl. MwST.]]*Tabelle13[[#This Row],[MwSt. Satz]],"Rg.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55" t="str">
        <f>IF(AND(C434&gt;='Umrechnungskurse und Konstanten'!$C$5,C434&lt;='Umrechnungskurse und Konstanten'!$D$7),"Periode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IF(F435="EUR",Tabelle13[[#This Row],[Betrag exkl. MwST.]]*Tabelle13[[#This Row],[MwSt. Satz]],"Rg.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55" t="str">
        <f>IF(AND(C435&gt;='Umrechnungskurse und Konstanten'!$C$5,C435&lt;='Umrechnungskurse und Konstanten'!$D$7),"Periode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IF(F436="EUR",Tabelle13[[#This Row],[Betrag exkl. MwST.]]*Tabelle13[[#This Row],[MwSt. Satz]],"Rg.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55" t="str">
        <f>IF(AND(C436&gt;='Umrechnungskurse und Konstanten'!$C$5,C436&lt;='Umrechnungskurse und Konstanten'!$D$7),"Periode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IF(F437="EUR",Tabelle13[[#This Row],[Betrag exkl. MwST.]]*Tabelle13[[#This Row],[MwSt. Satz]],"Rg.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55" t="str">
        <f>IF(AND(C437&gt;='Umrechnungskurse und Konstanten'!$C$5,C437&lt;='Umrechnungskurse und Konstanten'!$D$7),"Periode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IF(F438="EUR",Tabelle13[[#This Row],[Betrag exkl. MwST.]]*Tabelle13[[#This Row],[MwSt. Satz]],"Rg.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55" t="str">
        <f>IF(AND(C438&gt;='Umrechnungskurse und Konstanten'!$C$5,C438&lt;='Umrechnungskurse und Konstanten'!$D$7),"Periode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IF(F439="EUR",Tabelle13[[#This Row],[Betrag exkl. MwST.]]*Tabelle13[[#This Row],[MwSt. Satz]],"Rg.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55" t="str">
        <f>IF(AND(C439&gt;='Umrechnungskurse und Konstanten'!$C$5,C439&lt;='Umrechnungskurse und Konstanten'!$D$7),"Periode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IF(F440="EUR",Tabelle13[[#This Row],[Betrag exkl. MwST.]]*Tabelle13[[#This Row],[MwSt. Satz]],"Rg.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55" t="str">
        <f>IF(AND(C440&gt;='Umrechnungskurse und Konstanten'!$C$5,C440&lt;='Umrechnungskurse und Konstanten'!$D$7),"Periode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IF(F441="EUR",Tabelle13[[#This Row],[Betrag exkl. MwST.]]*Tabelle13[[#This Row],[MwSt. Satz]],"Rg.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55" t="str">
        <f>IF(AND(C441&gt;='Umrechnungskurse und Konstanten'!$C$5,C441&lt;='Umrechnungskurse und Konstanten'!$D$7),"Periode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IF(F442="EUR",Tabelle13[[#This Row],[Betrag exkl. MwST.]]*Tabelle13[[#This Row],[MwSt. Satz]],"Rg.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55" t="str">
        <f>IF(AND(C442&gt;='Umrechnungskurse und Konstanten'!$C$5,C442&lt;='Umrechnungskurse und Konstanten'!$D$7),"Periode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IF(F443="EUR",Tabelle13[[#This Row],[Betrag exkl. MwST.]]*Tabelle13[[#This Row],[MwSt. Satz]],"Rg.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55" t="str">
        <f>IF(AND(C443&gt;='Umrechnungskurse und Konstanten'!$C$5,C443&lt;='Umrechnungskurse und Konstanten'!$D$7),"Periode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IF(F444="EUR",Tabelle13[[#This Row],[Betrag exkl. MwST.]]*Tabelle13[[#This Row],[MwSt. Satz]],"Rg.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55" t="str">
        <f>IF(AND(C444&gt;='Umrechnungskurse und Konstanten'!$C$5,C444&lt;='Umrechnungskurse und Konstanten'!$D$7),"Periode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IF(F445="EUR",Tabelle13[[#This Row],[Betrag exkl. MwST.]]*Tabelle13[[#This Row],[MwSt. Satz]],"Rg.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55" t="str">
        <f>IF(AND(C445&gt;='Umrechnungskurse und Konstanten'!$C$5,C445&lt;='Umrechnungskurse und Konstanten'!$D$7),"Periode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IF(F446="EUR",Tabelle13[[#This Row],[Betrag exkl. MwST.]]*Tabelle13[[#This Row],[MwSt. Satz]],"Rg.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55" t="str">
        <f>IF(AND(C446&gt;='Umrechnungskurse und Konstanten'!$C$5,C446&lt;='Umrechnungskurse und Konstanten'!$D$7),"Periode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IF(F447="EUR",Tabelle13[[#This Row],[Betrag exkl. MwST.]]*Tabelle13[[#This Row],[MwSt. Satz]],"Rg.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55" t="str">
        <f>IF(AND(C447&gt;='Umrechnungskurse und Konstanten'!$C$5,C447&lt;='Umrechnungskurse und Konstanten'!$D$7),"Periode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IF(F448="EUR",Tabelle13[[#This Row],[Betrag exkl. MwST.]]*Tabelle13[[#This Row],[MwSt. Satz]],"Rg.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55" t="str">
        <f>IF(AND(C448&gt;='Umrechnungskurse und Konstanten'!$C$5,C448&lt;='Umrechnungskurse und Konstanten'!$D$7),"Periode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IF(F449="EUR",Tabelle13[[#This Row],[Betrag exkl. MwST.]]*Tabelle13[[#This Row],[MwSt. Satz]],"Rg.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55" t="str">
        <f>IF(AND(C449&gt;='Umrechnungskurse und Konstanten'!$C$5,C449&lt;='Umrechnungskurse und Konstanten'!$D$7),"Periode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IF(F450="EUR",Tabelle13[[#This Row],[Betrag exkl. MwST.]]*Tabelle13[[#This Row],[MwSt. Satz]],"Rg.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55" t="str">
        <f>IF(AND(C450&gt;='Umrechnungskurse und Konstanten'!$C$5,C450&lt;='Umrechnungskurse und Konstanten'!$D$7),"Periode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IF(F451="EUR",Tabelle13[[#This Row],[Betrag exkl. MwST.]]*Tabelle13[[#This Row],[MwSt. Satz]],"Rg.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55" t="str">
        <f>IF(AND(C451&gt;='Umrechnungskurse und Konstanten'!$C$5,C451&lt;='Umrechnungskurse und Konstanten'!$D$7),"Periode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IF(F452="EUR",Tabelle13[[#This Row],[Betrag exkl. MwST.]]*Tabelle13[[#This Row],[MwSt. Satz]],"Rg.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55" t="str">
        <f>IF(AND(C452&gt;='Umrechnungskurse und Konstanten'!$C$5,C452&lt;='Umrechnungskurse und Konstanten'!$D$7),"Periode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IF(F453="EUR",Tabelle13[[#This Row],[Betrag exkl. MwST.]]*Tabelle13[[#This Row],[MwSt. Satz]],"Rg.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55" t="str">
        <f>IF(AND(C453&gt;='Umrechnungskurse und Konstanten'!$C$5,C453&lt;='Umrechnungskurse und Konstanten'!$D$7),"Periode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IF(F454="EUR",Tabelle13[[#This Row],[Betrag exkl. MwST.]]*Tabelle13[[#This Row],[MwSt. Satz]],"Rg.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55" t="str">
        <f>IF(AND(C454&gt;='Umrechnungskurse und Konstanten'!$C$5,C454&lt;='Umrechnungskurse und Konstanten'!$D$7),"Periode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IF(F455="EUR",Tabelle13[[#This Row],[Betrag exkl. MwST.]]*Tabelle13[[#This Row],[MwSt. Satz]],"Rg.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55" t="str">
        <f>IF(AND(C455&gt;='Umrechnungskurse und Konstanten'!$C$5,C455&lt;='Umrechnungskurse und Konstanten'!$D$7),"Periode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IF(F456="EUR",Tabelle13[[#This Row],[Betrag exkl. MwST.]]*Tabelle13[[#This Row],[MwSt. Satz]],"Rg.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55" t="str">
        <f>IF(AND(C456&gt;='Umrechnungskurse und Konstanten'!$C$5,C456&lt;='Umrechnungskurse und Konstanten'!$D$7),"Periode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IF(F457="EUR",Tabelle13[[#This Row],[Betrag exkl. MwST.]]*Tabelle13[[#This Row],[MwSt. Satz]],"Rg.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55" t="str">
        <f>IF(AND(C457&gt;='Umrechnungskurse und Konstanten'!$C$5,C457&lt;='Umrechnungskurse und Konstanten'!$D$7),"Periode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IF(F458="EUR",Tabelle13[[#This Row],[Betrag exkl. MwST.]]*Tabelle13[[#This Row],[MwSt. Satz]],"Rg.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55" t="str">
        <f>IF(AND(C458&gt;='Umrechnungskurse und Konstanten'!$C$5,C458&lt;='Umrechnungskurse und Konstanten'!$D$7),"Periode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IF(F459="EUR",Tabelle13[[#This Row],[Betrag exkl. MwST.]]*Tabelle13[[#This Row],[MwSt. Satz]],"Rg.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55" t="str">
        <f>IF(AND(C459&gt;='Umrechnungskurse und Konstanten'!$C$5,C459&lt;='Umrechnungskurse und Konstanten'!$D$7),"Periode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IF(F460="EUR",Tabelle13[[#This Row],[Betrag exkl. MwST.]]*Tabelle13[[#This Row],[MwSt. Satz]],"Rg.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55" t="str">
        <f>IF(AND(C460&gt;='Umrechnungskurse und Konstanten'!$C$5,C460&lt;='Umrechnungskurse und Konstanten'!$D$7),"Periode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IF(F461="EUR",Tabelle13[[#This Row],[Betrag exkl. MwST.]]*Tabelle13[[#This Row],[MwSt. Satz]],"Rg.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55" t="str">
        <f>IF(AND(C461&gt;='Umrechnungskurse und Konstanten'!$C$5,C461&lt;='Umrechnungskurse und Konstanten'!$D$7),"Periode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IF(F462="EUR",Tabelle13[[#This Row],[Betrag exkl. MwST.]]*Tabelle13[[#This Row],[MwSt. Satz]],"Rg.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55" t="str">
        <f>IF(AND(C462&gt;='Umrechnungskurse und Konstanten'!$C$5,C462&lt;='Umrechnungskurse und Konstanten'!$D$7),"Periode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IF(F463="EUR",Tabelle13[[#This Row],[Betrag exkl. MwST.]]*Tabelle13[[#This Row],[MwSt. Satz]],"Rg.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55" t="str">
        <f>IF(AND(C463&gt;='Umrechnungskurse und Konstanten'!$C$5,C463&lt;='Umrechnungskurse und Konstanten'!$D$7),"Periode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IF(F464="EUR",Tabelle13[[#This Row],[Betrag exkl. MwST.]]*Tabelle13[[#This Row],[MwSt. Satz]],"Rg.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55" t="str">
        <f>IF(AND(C464&gt;='Umrechnungskurse und Konstanten'!$C$5,C464&lt;='Umrechnungskurse und Konstanten'!$D$7),"Periode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IF(F465="EUR",Tabelle13[[#This Row],[Betrag exkl. MwST.]]*Tabelle13[[#This Row],[MwSt. Satz]],"Rg.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55" t="str">
        <f>IF(AND(C465&gt;='Umrechnungskurse und Konstanten'!$C$5,C465&lt;='Umrechnungskurse und Konstanten'!$D$7),"Periode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IF(F466="EUR",Tabelle13[[#This Row],[Betrag exkl. MwST.]]*Tabelle13[[#This Row],[MwSt. Satz]],"Rg.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55" t="str">
        <f>IF(AND(C466&gt;='Umrechnungskurse und Konstanten'!$C$5,C466&lt;='Umrechnungskurse und Konstanten'!$D$7),"Periode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IF(F467="EUR",Tabelle13[[#This Row],[Betrag exkl. MwST.]]*Tabelle13[[#This Row],[MwSt. Satz]],"Rg.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55" t="str">
        <f>IF(AND(C467&gt;='Umrechnungskurse und Konstanten'!$C$5,C467&lt;='Umrechnungskurse und Konstanten'!$D$7),"Periode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IF(F468="EUR",Tabelle13[[#This Row],[Betrag exkl. MwST.]]*Tabelle13[[#This Row],[MwSt. Satz]],"Rg.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55" t="str">
        <f>IF(AND(C468&gt;='Umrechnungskurse und Konstanten'!$C$5,C468&lt;='Umrechnungskurse und Konstanten'!$D$7),"Periode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IF(F469="EUR",Tabelle13[[#This Row],[Betrag exkl. MwST.]]*Tabelle13[[#This Row],[MwSt. Satz]],"Rg.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55" t="str">
        <f>IF(AND(C469&gt;='Umrechnungskurse und Konstanten'!$C$5,C469&lt;='Umrechnungskurse und Konstanten'!$D$7),"Periode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IF(F470="EUR",Tabelle13[[#This Row],[Betrag exkl. MwST.]]*Tabelle13[[#This Row],[MwSt. Satz]],"Rg.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55" t="str">
        <f>IF(AND(C470&gt;='Umrechnungskurse und Konstanten'!$C$5,C470&lt;='Umrechnungskurse und Konstanten'!$D$7),"Periode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IF(F471="EUR",Tabelle13[[#This Row],[Betrag exkl. MwST.]]*Tabelle13[[#This Row],[MwSt. Satz]],"Rg.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55" t="str">
        <f>IF(AND(C471&gt;='Umrechnungskurse und Konstanten'!$C$5,C471&lt;='Umrechnungskurse und Konstanten'!$D$7),"Periode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IF(F472="EUR",Tabelle13[[#This Row],[Betrag exkl. MwST.]]*Tabelle13[[#This Row],[MwSt. Satz]],"Rg.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55" t="str">
        <f>IF(AND(C472&gt;='Umrechnungskurse und Konstanten'!$C$5,C472&lt;='Umrechnungskurse und Konstanten'!$D$7),"Periode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IF(F473="EUR",Tabelle13[[#This Row],[Betrag exkl. MwST.]]*Tabelle13[[#This Row],[MwSt. Satz]],"Rg.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55" t="str">
        <f>IF(AND(C473&gt;='Umrechnungskurse und Konstanten'!$C$5,C473&lt;='Umrechnungskurse und Konstanten'!$D$7),"Periode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IF(F474="EUR",Tabelle13[[#This Row],[Betrag exkl. MwST.]]*Tabelle13[[#This Row],[MwSt. Satz]],"Rg.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55" t="str">
        <f>IF(AND(C474&gt;='Umrechnungskurse und Konstanten'!$C$5,C474&lt;='Umrechnungskurse und Konstanten'!$D$7),"Periode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IF(F475="EUR",Tabelle13[[#This Row],[Betrag exkl. MwST.]]*Tabelle13[[#This Row],[MwSt. Satz]],"Rg.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55" t="str">
        <f>IF(AND(C475&gt;='Umrechnungskurse und Konstanten'!$C$5,C475&lt;='Umrechnungskurse und Konstanten'!$D$7),"Periode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IF(F476="EUR",Tabelle13[[#This Row],[Betrag exkl. MwST.]]*Tabelle13[[#This Row],[MwSt. Satz]],"Rg.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55" t="str">
        <f>IF(AND(C476&gt;='Umrechnungskurse und Konstanten'!$C$5,C476&lt;='Umrechnungskurse und Konstanten'!$D$7),"Periode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IF(F477="EUR",Tabelle13[[#This Row],[Betrag exkl. MwST.]]*Tabelle13[[#This Row],[MwSt. Satz]],"Rg.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55" t="str">
        <f>IF(AND(C477&gt;='Umrechnungskurse und Konstanten'!$C$5,C477&lt;='Umrechnungskurse und Konstanten'!$D$7),"Periode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IF(F478="EUR",Tabelle13[[#This Row],[Betrag exkl. MwST.]]*Tabelle13[[#This Row],[MwSt. Satz]],"Rg.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55" t="str">
        <f>IF(AND(C478&gt;='Umrechnungskurse und Konstanten'!$C$5,C478&lt;='Umrechnungskurse und Konstanten'!$D$7),"Periode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IF(F479="EUR",Tabelle13[[#This Row],[Betrag exkl. MwST.]]*Tabelle13[[#This Row],[MwSt. Satz]],"Rg.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55" t="str">
        <f>IF(AND(C479&gt;='Umrechnungskurse und Konstanten'!$C$5,C479&lt;='Umrechnungskurse und Konstanten'!$D$7),"Periode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IF(F480="EUR",Tabelle13[[#This Row],[Betrag exkl. MwST.]]*Tabelle13[[#This Row],[MwSt. Satz]],"Rg.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55" t="str">
        <f>IF(AND(C480&gt;='Umrechnungskurse und Konstanten'!$C$5,C480&lt;='Umrechnungskurse und Konstanten'!$D$7),"Periode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IF(F481="EUR",Tabelle13[[#This Row],[Betrag exkl. MwST.]]*Tabelle13[[#This Row],[MwSt. Satz]],"Rg.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55" t="str">
        <f>IF(AND(C481&gt;='Umrechnungskurse und Konstanten'!$C$5,C481&lt;='Umrechnungskurse und Konstanten'!$D$7),"Periode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IF(F482="EUR",Tabelle13[[#This Row],[Betrag exkl. MwST.]]*Tabelle13[[#This Row],[MwSt. Satz]],"Rg.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55" t="str">
        <f>IF(AND(C482&gt;='Umrechnungskurse und Konstanten'!$C$5,C482&lt;='Umrechnungskurse und Konstanten'!$D$7),"Periode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IF(F483="EUR",Tabelle13[[#This Row],[Betrag exkl. MwST.]]*Tabelle13[[#This Row],[MwSt. Satz]],"Rg.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55" t="str">
        <f>IF(AND(C483&gt;='Umrechnungskurse und Konstanten'!$C$5,C483&lt;='Umrechnungskurse und Konstanten'!$D$7),"Periode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IF(F484="EUR",Tabelle13[[#This Row],[Betrag exkl. MwST.]]*Tabelle13[[#This Row],[MwSt. Satz]],"Rg.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55" t="str">
        <f>IF(AND(C484&gt;='Umrechnungskurse und Konstanten'!$C$5,C484&lt;='Umrechnungskurse und Konstanten'!$D$7),"Periode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IF(F485="EUR",Tabelle13[[#This Row],[Betrag exkl. MwST.]]*Tabelle13[[#This Row],[MwSt. Satz]],"Rg.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55" t="str">
        <f>IF(AND(C485&gt;='Umrechnungskurse und Konstanten'!$C$5,C485&lt;='Umrechnungskurse und Konstanten'!$D$7),"Periode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IF(F486="EUR",Tabelle13[[#This Row],[Betrag exkl. MwST.]]*Tabelle13[[#This Row],[MwSt. Satz]],"Rg.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55" t="str">
        <f>IF(AND(C486&gt;='Umrechnungskurse und Konstanten'!$C$5,C486&lt;='Umrechnungskurse und Konstanten'!$D$7),"Periode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IF(F487="EUR",Tabelle13[[#This Row],[Betrag exkl. MwST.]]*Tabelle13[[#This Row],[MwSt. Satz]],"Rg.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55" t="str">
        <f>IF(AND(C487&gt;='Umrechnungskurse und Konstanten'!$C$5,C487&lt;='Umrechnungskurse und Konstanten'!$D$7),"Periode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IF(F488="EUR",Tabelle13[[#This Row],[Betrag exkl. MwST.]]*Tabelle13[[#This Row],[MwSt. Satz]],"Rg.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55" t="str">
        <f>IF(AND(C488&gt;='Umrechnungskurse und Konstanten'!$C$5,C488&lt;='Umrechnungskurse und Konstanten'!$D$7),"Periode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IF(F489="EUR",Tabelle13[[#This Row],[Betrag exkl. MwST.]]*Tabelle13[[#This Row],[MwSt. Satz]],"Rg.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55" t="str">
        <f>IF(AND(C489&gt;='Umrechnungskurse und Konstanten'!$C$5,C489&lt;='Umrechnungskurse und Konstanten'!$D$7),"Periode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IF(F490="EUR",Tabelle13[[#This Row],[Betrag exkl. MwST.]]*Tabelle13[[#This Row],[MwSt. Satz]],"Rg.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55" t="str">
        <f>IF(AND(C490&gt;='Umrechnungskurse und Konstanten'!$C$5,C490&lt;='Umrechnungskurse und Konstanten'!$D$7),"Periode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IF(F491="EUR",Tabelle13[[#This Row],[Betrag exkl. MwST.]]*Tabelle13[[#This Row],[MwSt. Satz]],"Rg.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55" t="str">
        <f>IF(AND(C491&gt;='Umrechnungskurse und Konstanten'!$C$5,C491&lt;='Umrechnungskurse und Konstanten'!$D$7),"Periode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IF(F492="EUR",Tabelle13[[#This Row],[Betrag exkl. MwST.]]*Tabelle13[[#This Row],[MwSt. Satz]],"Rg.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55" t="str">
        <f>IF(AND(C492&gt;='Umrechnungskurse und Konstanten'!$C$5,C492&lt;='Umrechnungskurse und Konstanten'!$D$7),"Periode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IF(F493="EUR",Tabelle13[[#This Row],[Betrag exkl. MwST.]]*Tabelle13[[#This Row],[MwSt. Satz]],"Rg.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55" t="str">
        <f>IF(AND(C493&gt;='Umrechnungskurse und Konstanten'!$C$5,C493&lt;='Umrechnungskurse und Konstanten'!$D$7),"Periode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IF(F494="EUR",Tabelle13[[#This Row],[Betrag exkl. MwST.]]*Tabelle13[[#This Row],[MwSt. Satz]],"Rg.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55" t="str">
        <f>IF(AND(C494&gt;='Umrechnungskurse und Konstanten'!$C$5,C494&lt;='Umrechnungskurse und Konstanten'!$D$7),"Periode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IF(F495="EUR",Tabelle13[[#This Row],[Betrag exkl. MwST.]]*Tabelle13[[#This Row],[MwSt. Satz]],"Rg.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55" t="str">
        <f>IF(AND(C495&gt;='Umrechnungskurse und Konstanten'!$C$5,C495&lt;='Umrechnungskurse und Konstanten'!$D$7),"Periode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IF(F496="EUR",Tabelle13[[#This Row],[Betrag exkl. MwST.]]*Tabelle13[[#This Row],[MwSt. Satz]],"Rg.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55" t="str">
        <f>IF(AND(C496&gt;='Umrechnungskurse und Konstanten'!$C$5,C496&lt;='Umrechnungskurse und Konstanten'!$D$7),"Periode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IF(F497="EUR",Tabelle13[[#This Row],[Betrag exkl. MwST.]]*Tabelle13[[#This Row],[MwSt. Satz]],"Rg.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55" t="str">
        <f>IF(AND(C497&gt;='Umrechnungskurse und Konstanten'!$C$5,C497&lt;='Umrechnungskurse und Konstanten'!$D$7),"Periode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IF(F498="EUR",Tabelle13[[#This Row],[Betrag exkl. MwST.]]*Tabelle13[[#This Row],[MwSt. Satz]],"Rg.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55" t="str">
        <f>IF(AND(C498&gt;='Umrechnungskurse und Konstanten'!$C$5,C498&lt;='Umrechnungskurse und Konstanten'!$D$7),"Periode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IF(F499="EUR",Tabelle13[[#This Row],[Betrag exkl. MwST.]]*Tabelle13[[#This Row],[MwSt. Satz]],"Rg.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55" t="str">
        <f>IF(AND(C499&gt;='Umrechnungskurse und Konstanten'!$C$5,C499&lt;='Umrechnungskurse und Konstanten'!$D$7),"Periode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IF(F500="EUR",Tabelle13[[#This Row],[Betrag exkl. MwST.]]*Tabelle13[[#This Row],[MwSt. Satz]],"Rg.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55" t="str">
        <f>IF(AND(C500&gt;='Umrechnungskurse und Konstanten'!$C$5,C500&lt;='Umrechnungskurse und Konstanten'!$D$7),"Periode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IF(F501="EUR",Tabelle13[[#This Row],[Betrag exkl. MwST.]]*Tabelle13[[#This Row],[MwSt. Satz]],"Rg.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55" t="str">
        <f>IF(AND(C501&gt;='Umrechnungskurse und Konstanten'!$C$5,C501&lt;='Umrechnungskurse und Konstanten'!$D$7),"Periode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IF(F502="EUR",Tabelle13[[#This Row],[Betrag exkl. MwST.]]*Tabelle13[[#This Row],[MwSt. Satz]],"Rg.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55" t="str">
        <f>IF(AND(C502&gt;='Umrechnungskurse und Konstanten'!$C$5,C502&lt;='Umrechnungskurse und Konstanten'!$D$7),"Periode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IF(F503="EUR",Tabelle13[[#This Row],[Betrag exkl. MwST.]]*Tabelle13[[#This Row],[MwSt. Satz]],"Rg.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55" t="str">
        <f>IF(AND(C503&gt;='Umrechnungskurse und Konstanten'!$C$5,C503&lt;='Umrechnungskurse und Konstanten'!$D$7),"Periode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IF(F504="EUR",Tabelle13[[#This Row],[Betrag exkl. MwST.]]*Tabelle13[[#This Row],[MwSt. Satz]],"Rg.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55" t="str">
        <f>IF(AND(C504&gt;='Umrechnungskurse und Konstanten'!$C$5,C504&lt;='Umrechnungskurse und Konstanten'!$D$7),"Periode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IF(F505="EUR",Tabelle13[[#This Row],[Betrag exkl. MwST.]]*Tabelle13[[#This Row],[MwSt. Satz]],"Rg.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55" t="str">
        <f>IF(AND(C505&gt;='Umrechnungskurse und Konstanten'!$C$5,C505&lt;='Umrechnungskurse und Konstanten'!$D$7),"Periode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IF(F506="EUR",Tabelle13[[#This Row],[Betrag exkl. MwST.]]*Tabelle13[[#This Row],[MwSt. Satz]],"Rg.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55" t="str">
        <f>IF(AND(C506&gt;='Umrechnungskurse und Konstanten'!$C$5,C506&lt;='Umrechnungskurse und Konstanten'!$D$7),"Periode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IF(F507="EUR",Tabelle13[[#This Row],[Betrag exkl. MwST.]]*Tabelle13[[#This Row],[MwSt. Satz]],"Rg.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55" t="str">
        <f>IF(AND(C507&gt;='Umrechnungskurse und Konstanten'!$C$5,C507&lt;='Umrechnungskurse und Konstanten'!$D$7),"Periode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IF(F508="EUR",Tabelle13[[#This Row],[Betrag exkl. MwST.]]*Tabelle13[[#This Row],[MwSt. Satz]],"Rg.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55" t="str">
        <f>IF(AND(C508&gt;='Umrechnungskurse und Konstanten'!$C$5,C508&lt;='Umrechnungskurse und Konstanten'!$D$7),"Periode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IF(F509="EUR",Tabelle13[[#This Row],[Betrag exkl. MwST.]]*Tabelle13[[#This Row],[MwSt. Satz]],"Rg.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55" t="str">
        <f>IF(AND(C509&gt;='Umrechnungskurse und Konstanten'!$C$5,C509&lt;='Umrechnungskurse und Konstanten'!$D$7),"Periode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IF(F510="EUR",Tabelle13[[#This Row],[Betrag exkl. MwST.]]*Tabelle13[[#This Row],[MwSt. Satz]],"Rg.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55" t="str">
        <f>IF(AND(C510&gt;='Umrechnungskurse und Konstanten'!$C$5,C510&lt;='Umrechnungskurse und Konstanten'!$D$7),"Periode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IF(F511="EUR",Tabelle13[[#This Row],[Betrag exkl. MwST.]]*Tabelle13[[#This Row],[MwSt. Satz]],"Rg.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55" t="str">
        <f>IF(AND(C511&gt;='Umrechnungskurse und Konstanten'!$C$5,C511&lt;='Umrechnungskurse und Konstanten'!$D$7),"Periode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IF(F512="EUR",Tabelle13[[#This Row],[Betrag exkl. MwST.]]*Tabelle13[[#This Row],[MwSt. Satz]],"Rg.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55" t="str">
        <f>IF(AND(C512&gt;='Umrechnungskurse und Konstanten'!$C$5,C512&lt;='Umrechnungskurse und Konstanten'!$D$7),"Periode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IF(F513="EUR",Tabelle13[[#This Row],[Betrag exkl. MwST.]]*Tabelle13[[#This Row],[MwSt. Satz]],"Rg.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55" t="str">
        <f>IF(AND(C513&gt;='Umrechnungskurse und Konstanten'!$C$5,C513&lt;='Umrechnungskurse und Konstanten'!$D$7),"Periode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IF(F514="EUR",Tabelle13[[#This Row],[Betrag exkl. MwST.]]*Tabelle13[[#This Row],[MwSt. Satz]],"Rg.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55" t="str">
        <f>IF(AND(C514&gt;='Umrechnungskurse und Konstanten'!$C$5,C514&lt;='Umrechnungskurse und Konstanten'!$D$7),"Periode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IF(F515="EUR",Tabelle13[[#This Row],[Betrag exkl. MwST.]]*Tabelle13[[#This Row],[MwSt. Satz]],"Rg.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55" t="str">
        <f>IF(AND(C515&gt;='Umrechnungskurse und Konstanten'!$C$5,C515&lt;='Umrechnungskurse und Konstanten'!$D$7),"Periode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IF(F516="EUR",Tabelle13[[#This Row],[Betrag exkl. MwST.]]*Tabelle13[[#This Row],[MwSt. Satz]],"Rg.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55" t="str">
        <f>IF(AND(C516&gt;='Umrechnungskurse und Konstanten'!$C$5,C516&lt;='Umrechnungskurse und Konstanten'!$D$7),"Periode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IF(F517="EUR",Tabelle13[[#This Row],[Betrag exkl. MwST.]]*Tabelle13[[#This Row],[MwSt. Satz]],"Rg.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55" t="str">
        <f>IF(AND(C517&gt;='Umrechnungskurse und Konstanten'!$C$5,C517&lt;='Umrechnungskurse und Konstanten'!$D$7),"Periode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IF(F518="EUR",Tabelle13[[#This Row],[Betrag exkl. MwST.]]*Tabelle13[[#This Row],[MwSt. Satz]],"Rg.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55" t="str">
        <f>IF(AND(C518&gt;='Umrechnungskurse und Konstanten'!$C$5,C518&lt;='Umrechnungskurse und Konstanten'!$D$7),"Periode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IF(F519="EUR",Tabelle13[[#This Row],[Betrag exkl. MwST.]]*Tabelle13[[#This Row],[MwSt. Satz]],"Rg.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55" t="str">
        <f>IF(AND(C519&gt;='Umrechnungskurse und Konstanten'!$C$5,C519&lt;='Umrechnungskurse und Konstanten'!$D$7),"Periode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IF(F520="EUR",Tabelle13[[#This Row],[Betrag exkl. MwST.]]*Tabelle13[[#This Row],[MwSt. Satz]],"Rg.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55" t="str">
        <f>IF(AND(C520&gt;='Umrechnungskurse und Konstanten'!$C$5,C520&lt;='Umrechnungskurse und Konstanten'!$D$7),"Periode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IF(F521="EUR",Tabelle13[[#This Row],[Betrag exkl. MwST.]]*Tabelle13[[#This Row],[MwSt. Satz]],"Rg.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55" t="str">
        <f>IF(AND(C521&gt;='Umrechnungskurse und Konstanten'!$C$5,C521&lt;='Umrechnungskurse und Konstanten'!$D$7),"Periode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IF(F522="EUR",Tabelle13[[#This Row],[Betrag exkl. MwST.]]*Tabelle13[[#This Row],[MwSt. Satz]],"Rg.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55" t="str">
        <f>IF(AND(C522&gt;='Umrechnungskurse und Konstanten'!$C$5,C522&lt;='Umrechnungskurse und Konstanten'!$D$7),"Periode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IF(F523="EUR",Tabelle13[[#This Row],[Betrag exkl. MwST.]]*Tabelle13[[#This Row],[MwSt. Satz]],"Rg.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55" t="str">
        <f>IF(AND(C523&gt;='Umrechnungskurse und Konstanten'!$C$5,C523&lt;='Umrechnungskurse und Konstanten'!$D$7),"Periode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IF(F524="EUR",Tabelle13[[#This Row],[Betrag exkl. MwST.]]*Tabelle13[[#This Row],[MwSt. Satz]],"Rg.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55" t="str">
        <f>IF(AND(C524&gt;='Umrechnungskurse und Konstanten'!$C$5,C524&lt;='Umrechnungskurse und Konstanten'!$D$7),"Periode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IF(F525="EUR",Tabelle13[[#This Row],[Betrag exkl. MwST.]]*Tabelle13[[#This Row],[MwSt. Satz]],"Rg.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55" t="str">
        <f>IF(AND(C525&gt;='Umrechnungskurse und Konstanten'!$C$5,C525&lt;='Umrechnungskurse und Konstanten'!$D$7),"Periode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IF(F526="EUR",Tabelle13[[#This Row],[Betrag exkl. MwST.]]*Tabelle13[[#This Row],[MwSt. Satz]],"Rg.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55" t="str">
        <f>IF(AND(C526&gt;='Umrechnungskurse und Konstanten'!$C$5,C526&lt;='Umrechnungskurse und Konstanten'!$D$7),"Periode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IF(F527="EUR",Tabelle13[[#This Row],[Betrag exkl. MwST.]]*Tabelle13[[#This Row],[MwSt. Satz]],"Rg.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55" t="str">
        <f>IF(AND(C527&gt;='Umrechnungskurse und Konstanten'!$C$5,C527&lt;='Umrechnungskurse und Konstanten'!$D$7),"Periode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IF(F528="EUR",Tabelle13[[#This Row],[Betrag exkl. MwST.]]*Tabelle13[[#This Row],[MwSt. Satz]],"Rg.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55" t="str">
        <f>IF(AND(C528&gt;='Umrechnungskurse und Konstanten'!$C$5,C528&lt;='Umrechnungskurse und Konstanten'!$D$7),"Periode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IF(F529="EUR",Tabelle13[[#This Row],[Betrag exkl. MwST.]]*Tabelle13[[#This Row],[MwSt. Satz]],"Rg.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55" t="str">
        <f>IF(AND(C529&gt;='Umrechnungskurse und Konstanten'!$C$5,C529&lt;='Umrechnungskurse und Konstanten'!$D$7),"Periode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IF(F530="EUR",Tabelle13[[#This Row],[Betrag exkl. MwST.]]*Tabelle13[[#This Row],[MwSt. Satz]],"Rg.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55" t="str">
        <f>IF(AND(C530&gt;='Umrechnungskurse und Konstanten'!$C$5,C530&lt;='Umrechnungskurse und Konstanten'!$D$7),"Periode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IF(F531="EUR",Tabelle13[[#This Row],[Betrag exkl. MwST.]]*Tabelle13[[#This Row],[MwSt. Satz]],"Rg.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55" t="str">
        <f>IF(AND(C531&gt;='Umrechnungskurse und Konstanten'!$C$5,C531&lt;='Umrechnungskurse und Konstanten'!$D$7),"Periode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IF(F532="EUR",Tabelle13[[#This Row],[Betrag exkl. MwST.]]*Tabelle13[[#This Row],[MwSt. Satz]],"Rg.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55" t="str">
        <f>IF(AND(C532&gt;='Umrechnungskurse und Konstanten'!$C$5,C532&lt;='Umrechnungskurse und Konstanten'!$D$7),"Periode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IF(F533="EUR",Tabelle13[[#This Row],[Betrag exkl. MwST.]]*Tabelle13[[#This Row],[MwSt. Satz]],"Rg.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55" t="str">
        <f>IF(AND(C533&gt;='Umrechnungskurse und Konstanten'!$C$5,C533&lt;='Umrechnungskurse und Konstanten'!$D$7),"Periode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IF(F534="EUR",Tabelle13[[#This Row],[Betrag exkl. MwST.]]*Tabelle13[[#This Row],[MwSt. Satz]],"Rg.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55" t="str">
        <f>IF(AND(C534&gt;='Umrechnungskurse und Konstanten'!$C$5,C534&lt;='Umrechnungskurse und Konstanten'!$D$7),"Periode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IF(F535="EUR",Tabelle13[[#This Row],[Betrag exkl. MwST.]]*Tabelle13[[#This Row],[MwSt. Satz]],"Rg.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55" t="str">
        <f>IF(AND(C535&gt;='Umrechnungskurse und Konstanten'!$C$5,C535&lt;='Umrechnungskurse und Konstanten'!$D$7),"Periode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IF(F536="EUR",Tabelle13[[#This Row],[Betrag exkl. MwST.]]*Tabelle13[[#This Row],[MwSt. Satz]],"Rg.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55" t="str">
        <f>IF(AND(C536&gt;='Umrechnungskurse und Konstanten'!$C$5,C536&lt;='Umrechnungskurse und Konstanten'!$D$7),"Periode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IF(F537="EUR",Tabelle13[[#This Row],[Betrag exkl. MwST.]]*Tabelle13[[#This Row],[MwSt. Satz]],"Rg.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55" t="str">
        <f>IF(AND(C537&gt;='Umrechnungskurse und Konstanten'!$C$5,C537&lt;='Umrechnungskurse und Konstanten'!$D$7),"Periode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IF(F538="EUR",Tabelle13[[#This Row],[Betrag exkl. MwST.]]*Tabelle13[[#This Row],[MwSt. Satz]],"Rg.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55" t="str">
        <f>IF(AND(C538&gt;='Umrechnungskurse und Konstanten'!$C$5,C538&lt;='Umrechnungskurse und Konstanten'!$D$7),"Periode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IF(F539="EUR",Tabelle13[[#This Row],[Betrag exkl. MwST.]]*Tabelle13[[#This Row],[MwSt. Satz]],"Rg.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55" t="str">
        <f>IF(AND(C539&gt;='Umrechnungskurse und Konstanten'!$C$5,C539&lt;='Umrechnungskurse und Konstanten'!$D$7),"Periode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IF(F540="EUR",Tabelle13[[#This Row],[Betrag exkl. MwST.]]*Tabelle13[[#This Row],[MwSt. Satz]],"Rg.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55" t="str">
        <f>IF(AND(C540&gt;='Umrechnungskurse und Konstanten'!$C$5,C540&lt;='Umrechnungskurse und Konstanten'!$D$7),"Periode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IF(F541="EUR",Tabelle13[[#This Row],[Betrag exkl. MwST.]]*Tabelle13[[#This Row],[MwSt. Satz]],"Rg.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55" t="str">
        <f>IF(AND(C541&gt;='Umrechnungskurse und Konstanten'!$C$5,C541&lt;='Umrechnungskurse und Konstanten'!$D$7),"Periode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IF(F542="EUR",Tabelle13[[#This Row],[Betrag exkl. MwST.]]*Tabelle13[[#This Row],[MwSt. Satz]],"Rg.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55" t="str">
        <f>IF(AND(C542&gt;='Umrechnungskurse und Konstanten'!$C$5,C542&lt;='Umrechnungskurse und Konstanten'!$D$7),"Periode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IF(F543="EUR",Tabelle13[[#This Row],[Betrag exkl. MwST.]]*Tabelle13[[#This Row],[MwSt. Satz]],"Rg.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55" t="str">
        <f>IF(AND(C543&gt;='Umrechnungskurse und Konstanten'!$C$5,C543&lt;='Umrechnungskurse und Konstanten'!$D$7),"Periode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IF(F544="EUR",Tabelle13[[#This Row],[Betrag exkl. MwST.]]*Tabelle13[[#This Row],[MwSt. Satz]],"Rg.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55" t="str">
        <f>IF(AND(C544&gt;='Umrechnungskurse und Konstanten'!$C$5,C544&lt;='Umrechnungskurse und Konstanten'!$D$7),"Periode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IF(F545="EUR",Tabelle13[[#This Row],[Betrag exkl. MwST.]]*Tabelle13[[#This Row],[MwSt. Satz]],"Rg.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55" t="str">
        <f>IF(AND(C545&gt;='Umrechnungskurse und Konstanten'!$C$5,C545&lt;='Umrechnungskurse und Konstanten'!$D$7),"Periode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IF(F546="EUR",Tabelle13[[#This Row],[Betrag exkl. MwST.]]*Tabelle13[[#This Row],[MwSt. Satz]],"Rg.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55" t="str">
        <f>IF(AND(C546&gt;='Umrechnungskurse und Konstanten'!$C$5,C546&lt;='Umrechnungskurse und Konstanten'!$D$7),"Periode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IF(F547="EUR",Tabelle13[[#This Row],[Betrag exkl. MwST.]]*Tabelle13[[#This Row],[MwSt. Satz]],"Rg.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55" t="str">
        <f>IF(AND(C547&gt;='Umrechnungskurse und Konstanten'!$C$5,C547&lt;='Umrechnungskurse und Konstanten'!$D$7),"Periode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IF(F548="EUR",Tabelle13[[#This Row],[Betrag exkl. MwST.]]*Tabelle13[[#This Row],[MwSt. Satz]],"Rg.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55" t="str">
        <f>IF(AND(C548&gt;='Umrechnungskurse und Konstanten'!$C$5,C548&lt;='Umrechnungskurse und Konstanten'!$D$7),"Periode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IF(F549="EUR",Tabelle13[[#This Row],[Betrag exkl. MwST.]]*Tabelle13[[#This Row],[MwSt. Satz]],"Rg.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55" t="str">
        <f>IF(AND(C549&gt;='Umrechnungskurse und Konstanten'!$C$5,C549&lt;='Umrechnungskurse und Konstanten'!$D$7),"Periode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IF(F550="EUR",Tabelle13[[#This Row],[Betrag exkl. MwST.]]*Tabelle13[[#This Row],[MwSt. Satz]],"Rg.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55" t="str">
        <f>IF(AND(C550&gt;='Umrechnungskurse und Konstanten'!$C$5,C550&lt;='Umrechnungskurse und Konstanten'!$D$7),"Periode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IF(F551="EUR",Tabelle13[[#This Row],[Betrag exkl. MwST.]]*Tabelle13[[#This Row],[MwSt. Satz]],"Rg.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55" t="str">
        <f>IF(AND(C551&gt;='Umrechnungskurse und Konstanten'!$C$5,C551&lt;='Umrechnungskurse und Konstanten'!$D$7),"Periode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IF(F552="EUR",Tabelle13[[#This Row],[Betrag exkl. MwST.]]*Tabelle13[[#This Row],[MwSt. Satz]],"Rg.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55" t="str">
        <f>IF(AND(C552&gt;='Umrechnungskurse und Konstanten'!$C$5,C552&lt;='Umrechnungskurse und Konstanten'!$D$7),"Periode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IF(F553="EUR",Tabelle13[[#This Row],[Betrag exkl. MwST.]]*Tabelle13[[#This Row],[MwSt. Satz]],"Rg.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55" t="str">
        <f>IF(AND(C553&gt;='Umrechnungskurse und Konstanten'!$C$5,C553&lt;='Umrechnungskurse und Konstanten'!$D$7),"Periode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IF(F554="EUR",Tabelle13[[#This Row],[Betrag exkl. MwST.]]*Tabelle13[[#This Row],[MwSt. Satz]],"Rg.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55" t="str">
        <f>IF(AND(C554&gt;='Umrechnungskurse und Konstanten'!$C$5,C554&lt;='Umrechnungskurse und Konstanten'!$D$7),"Periode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IF(F555="EUR",Tabelle13[[#This Row],[Betrag exkl. MwST.]]*Tabelle13[[#This Row],[MwSt. Satz]],"Rg.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55" t="str">
        <f>IF(AND(C555&gt;='Umrechnungskurse und Konstanten'!$C$5,C555&lt;='Umrechnungskurse und Konstanten'!$D$7),"Periode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IF(F556="EUR",Tabelle13[[#This Row],[Betrag exkl. MwST.]]*Tabelle13[[#This Row],[MwSt. Satz]],"Rg.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55" t="str">
        <f>IF(AND(C556&gt;='Umrechnungskurse und Konstanten'!$C$5,C556&lt;='Umrechnungskurse und Konstanten'!$D$7),"Periode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IF(F557="EUR",Tabelle13[[#This Row],[Betrag exkl. MwST.]]*Tabelle13[[#This Row],[MwSt. Satz]],"Rg.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55" t="str">
        <f>IF(AND(C557&gt;='Umrechnungskurse und Konstanten'!$C$5,C557&lt;='Umrechnungskurse und Konstanten'!$D$7),"Periode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IF(F558="EUR",Tabelle13[[#This Row],[Betrag exkl. MwST.]]*Tabelle13[[#This Row],[MwSt. Satz]],"Rg.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55" t="str">
        <f>IF(AND(C558&gt;='Umrechnungskurse und Konstanten'!$C$5,C558&lt;='Umrechnungskurse und Konstanten'!$D$7),"Periode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IF(F559="EUR",Tabelle13[[#This Row],[Betrag exkl. MwST.]]*Tabelle13[[#This Row],[MwSt. Satz]],"Rg.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55" t="str">
        <f>IF(AND(C559&gt;='Umrechnungskurse und Konstanten'!$C$5,C559&lt;='Umrechnungskurse und Konstanten'!$D$7),"Periode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IF(F560="EUR",Tabelle13[[#This Row],[Betrag exkl. MwST.]]*Tabelle13[[#This Row],[MwSt. Satz]],"Rg.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55" t="str">
        <f>IF(AND(C560&gt;='Umrechnungskurse und Konstanten'!$C$5,C560&lt;='Umrechnungskurse und Konstanten'!$D$7),"Periode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IF(F561="EUR",Tabelle13[[#This Row],[Betrag exkl. MwST.]]*Tabelle13[[#This Row],[MwSt. Satz]],"Rg.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55" t="str">
        <f>IF(AND(C561&gt;='Umrechnungskurse und Konstanten'!$C$5,C561&lt;='Umrechnungskurse und Konstanten'!$D$7),"Periode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IF(F562="EUR",Tabelle13[[#This Row],[Betrag exkl. MwST.]]*Tabelle13[[#This Row],[MwSt. Satz]],"Rg.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55" t="str">
        <f>IF(AND(C562&gt;='Umrechnungskurse und Konstanten'!$C$5,C562&lt;='Umrechnungskurse und Konstanten'!$D$7),"Periode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IF(F563="EUR",Tabelle13[[#This Row],[Betrag exkl. MwST.]]*Tabelle13[[#This Row],[MwSt. Satz]],"Rg.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55" t="str">
        <f>IF(AND(C563&gt;='Umrechnungskurse und Konstanten'!$C$5,C563&lt;='Umrechnungskurse und Konstanten'!$D$7),"Periode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IF(F564="EUR",Tabelle13[[#This Row],[Betrag exkl. MwST.]]*Tabelle13[[#This Row],[MwSt. Satz]],"Rg.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55" t="str">
        <f>IF(AND(C564&gt;='Umrechnungskurse und Konstanten'!$C$5,C564&lt;='Umrechnungskurse und Konstanten'!$D$7),"Periode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IF(F565="EUR",Tabelle13[[#This Row],[Betrag exkl. MwST.]]*Tabelle13[[#This Row],[MwSt. Satz]],"Rg.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55" t="str">
        <f>IF(AND(C565&gt;='Umrechnungskurse und Konstanten'!$C$5,C565&lt;='Umrechnungskurse und Konstanten'!$D$7),"Periode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IF(F566="EUR",Tabelle13[[#This Row],[Betrag exkl. MwST.]]*Tabelle13[[#This Row],[MwSt. Satz]],"Rg.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55" t="str">
        <f>IF(AND(C566&gt;='Umrechnungskurse und Konstanten'!$C$5,C566&lt;='Umrechnungskurse und Konstanten'!$D$7),"Periode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IF(F567="EUR",Tabelle13[[#This Row],[Betrag exkl. MwST.]]*Tabelle13[[#This Row],[MwSt. Satz]],"Rg.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55" t="str">
        <f>IF(AND(C567&gt;='Umrechnungskurse und Konstanten'!$C$5,C567&lt;='Umrechnungskurse und Konstanten'!$D$7),"Periode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IF(F568="EUR",Tabelle13[[#This Row],[Betrag exkl. MwST.]]*Tabelle13[[#This Row],[MwSt. Satz]],"Rg.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55" t="str">
        <f>IF(AND(C568&gt;='Umrechnungskurse und Konstanten'!$C$5,C568&lt;='Umrechnungskurse und Konstanten'!$D$7),"Periode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IF(F569="EUR",Tabelle13[[#This Row],[Betrag exkl. MwST.]]*Tabelle13[[#This Row],[MwSt. Satz]],"Rg.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55" t="str">
        <f>IF(AND(C569&gt;='Umrechnungskurse und Konstanten'!$C$5,C569&lt;='Umrechnungskurse und Konstanten'!$D$7),"Periode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IF(F570="EUR",Tabelle13[[#This Row],[Betrag exkl. MwST.]]*Tabelle13[[#This Row],[MwSt. Satz]],"Rg.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55" t="str">
        <f>IF(AND(C570&gt;='Umrechnungskurse und Konstanten'!$C$5,C570&lt;='Umrechnungskurse und Konstanten'!$D$7),"Periode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IF(F571="EUR",Tabelle13[[#This Row],[Betrag exkl. MwST.]]*Tabelle13[[#This Row],[MwSt. Satz]],"Rg.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55" t="str">
        <f>IF(AND(C571&gt;='Umrechnungskurse und Konstanten'!$C$5,C571&lt;='Umrechnungskurse und Konstanten'!$D$7),"Periode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IF(F572="EUR",Tabelle13[[#This Row],[Betrag exkl. MwST.]]*Tabelle13[[#This Row],[MwSt. Satz]],"Rg.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55" t="str">
        <f>IF(AND(C572&gt;='Umrechnungskurse und Konstanten'!$C$5,C572&lt;='Umrechnungskurse und Konstanten'!$D$7),"Periode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IF(F573="EUR",Tabelle13[[#This Row],[Betrag exkl. MwST.]]*Tabelle13[[#This Row],[MwSt. Satz]],"Rg.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55" t="str">
        <f>IF(AND(C573&gt;='Umrechnungskurse und Konstanten'!$C$5,C573&lt;='Umrechnungskurse und Konstanten'!$D$7),"Periode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IF(F574="EUR",Tabelle13[[#This Row],[Betrag exkl. MwST.]]*Tabelle13[[#This Row],[MwSt. Satz]],"Rg.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55" t="str">
        <f>IF(AND(C574&gt;='Umrechnungskurse und Konstanten'!$C$5,C574&lt;='Umrechnungskurse und Konstanten'!$D$7),"Periode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IF(F575="EUR",Tabelle13[[#This Row],[Betrag exkl. MwST.]]*Tabelle13[[#This Row],[MwSt. Satz]],"Rg.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55" t="str">
        <f>IF(AND(C575&gt;='Umrechnungskurse und Konstanten'!$C$5,C575&lt;='Umrechnungskurse und Konstanten'!$D$7),"Periode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IF(F576="EUR",Tabelle13[[#This Row],[Betrag exkl. MwST.]]*Tabelle13[[#This Row],[MwSt. Satz]],"Rg.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55" t="str">
        <f>IF(AND(C576&gt;='Umrechnungskurse und Konstanten'!$C$5,C576&lt;='Umrechnungskurse und Konstanten'!$D$7),"Periode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IF(F577="EUR",Tabelle13[[#This Row],[Betrag exkl. MwST.]]*Tabelle13[[#This Row],[MwSt. Satz]],"Rg.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55" t="str">
        <f>IF(AND(C577&gt;='Umrechnungskurse und Konstanten'!$C$5,C577&lt;='Umrechnungskurse und Konstanten'!$D$7),"Periode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IF(F578="EUR",Tabelle13[[#This Row],[Betrag exkl. MwST.]]*Tabelle13[[#This Row],[MwSt. Satz]],"Rg.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55" t="str">
        <f>IF(AND(C578&gt;='Umrechnungskurse und Konstanten'!$C$5,C578&lt;='Umrechnungskurse und Konstanten'!$D$7),"Periode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IF(F579="EUR",Tabelle13[[#This Row],[Betrag exkl. MwST.]]*Tabelle13[[#This Row],[MwSt. Satz]],"Rg.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55" t="str">
        <f>IF(AND(C579&gt;='Umrechnungskurse und Konstanten'!$C$5,C579&lt;='Umrechnungskurse und Konstanten'!$D$7),"Periode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IF(F580="EUR",Tabelle13[[#This Row],[Betrag exkl. MwST.]]*Tabelle13[[#This Row],[MwSt. Satz]],"Rg.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55" t="str">
        <f>IF(AND(C580&gt;='Umrechnungskurse und Konstanten'!$C$5,C580&lt;='Umrechnungskurse und Konstanten'!$D$7),"Periode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IF(F581="EUR",Tabelle13[[#This Row],[Betrag exkl. MwST.]]*Tabelle13[[#This Row],[MwSt. Satz]],"Rg.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55" t="str">
        <f>IF(AND(C581&gt;='Umrechnungskurse und Konstanten'!$C$5,C581&lt;='Umrechnungskurse und Konstanten'!$D$7),"Periode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IF(F582="EUR",Tabelle13[[#This Row],[Betrag exkl. MwST.]]*Tabelle13[[#This Row],[MwSt. Satz]],"Rg.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55" t="str">
        <f>IF(AND(C582&gt;='Umrechnungskurse und Konstanten'!$C$5,C582&lt;='Umrechnungskurse und Konstanten'!$D$7),"Periode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IF(F583="EUR",Tabelle13[[#This Row],[Betrag exkl. MwST.]]*Tabelle13[[#This Row],[MwSt. Satz]],"Rg.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55" t="str">
        <f>IF(AND(C583&gt;='Umrechnungskurse und Konstanten'!$C$5,C583&lt;='Umrechnungskurse und Konstanten'!$D$7),"Periode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IF(F584="EUR",Tabelle13[[#This Row],[Betrag exkl. MwST.]]*Tabelle13[[#This Row],[MwSt. Satz]],"Rg.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55" t="str">
        <f>IF(AND(C584&gt;='Umrechnungskurse und Konstanten'!$C$5,C584&lt;='Umrechnungskurse und Konstanten'!$D$7),"Periode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IF(F585="EUR",Tabelle13[[#This Row],[Betrag exkl. MwST.]]*Tabelle13[[#This Row],[MwSt. Satz]],"Rg.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55" t="str">
        <f>IF(AND(C585&gt;='Umrechnungskurse und Konstanten'!$C$5,C585&lt;='Umrechnungskurse und Konstanten'!$D$7),"Periode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IF(F586="EUR",Tabelle13[[#This Row],[Betrag exkl. MwST.]]*Tabelle13[[#This Row],[MwSt. Satz]],"Rg.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55" t="str">
        <f>IF(AND(C586&gt;='Umrechnungskurse und Konstanten'!$C$5,C586&lt;='Umrechnungskurse und Konstanten'!$D$7),"Periode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IF(F587="EUR",Tabelle13[[#This Row],[Betrag exkl. MwST.]]*Tabelle13[[#This Row],[MwSt. Satz]],"Rg.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55" t="str">
        <f>IF(AND(C587&gt;='Umrechnungskurse und Konstanten'!$C$5,C587&lt;='Umrechnungskurse und Konstanten'!$D$7),"Periode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IF(F588="EUR",Tabelle13[[#This Row],[Betrag exkl. MwST.]]*Tabelle13[[#This Row],[MwSt. Satz]],"Rg.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55" t="str">
        <f>IF(AND(C588&gt;='Umrechnungskurse und Konstanten'!$C$5,C588&lt;='Umrechnungskurse und Konstanten'!$D$7),"Periode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IF(F589="EUR",Tabelle13[[#This Row],[Betrag exkl. MwST.]]*Tabelle13[[#This Row],[MwSt. Satz]],"Rg.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55" t="str">
        <f>IF(AND(C589&gt;='Umrechnungskurse und Konstanten'!$C$5,C589&lt;='Umrechnungskurse und Konstanten'!$D$7),"Periode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IF(F590="EUR",Tabelle13[[#This Row],[Betrag exkl. MwST.]]*Tabelle13[[#This Row],[MwSt. Satz]],"Rg.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55" t="str">
        <f>IF(AND(C590&gt;='Umrechnungskurse und Konstanten'!$C$5,C590&lt;='Umrechnungskurse und Konstanten'!$D$7),"Periode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IF(F591="EUR",Tabelle13[[#This Row],[Betrag exkl. MwST.]]*Tabelle13[[#This Row],[MwSt. Satz]],"Rg.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55" t="str">
        <f>IF(AND(C591&gt;='Umrechnungskurse und Konstanten'!$C$5,C591&lt;='Umrechnungskurse und Konstanten'!$D$7),"Periode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IF(F592="EUR",Tabelle13[[#This Row],[Betrag exkl. MwST.]]*Tabelle13[[#This Row],[MwSt. Satz]],"Rg.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55" t="str">
        <f>IF(AND(C592&gt;='Umrechnungskurse und Konstanten'!$C$5,C592&lt;='Umrechnungskurse und Konstanten'!$D$7),"Periode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IF(F593="EUR",Tabelle13[[#This Row],[Betrag exkl. MwST.]]*Tabelle13[[#This Row],[MwSt. Satz]],"Rg.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55" t="str">
        <f>IF(AND(C593&gt;='Umrechnungskurse und Konstanten'!$C$5,C593&lt;='Umrechnungskurse und Konstanten'!$D$7),"Periode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IF(F594="EUR",Tabelle13[[#This Row],[Betrag exkl. MwST.]]*Tabelle13[[#This Row],[MwSt. Satz]],"Rg.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55" t="str">
        <f>IF(AND(C594&gt;='Umrechnungskurse und Konstanten'!$C$5,C594&lt;='Umrechnungskurse und Konstanten'!$D$7),"Periode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IF(F595="EUR",Tabelle13[[#This Row],[Betrag exkl. MwST.]]*Tabelle13[[#This Row],[MwSt. Satz]],"Rg.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55" t="str">
        <f>IF(AND(C595&gt;='Umrechnungskurse und Konstanten'!$C$5,C595&lt;='Umrechnungskurse und Konstanten'!$D$7),"Periode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IF(F596="EUR",Tabelle13[[#This Row],[Betrag exkl. MwST.]]*Tabelle13[[#This Row],[MwSt. Satz]],"Rg.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55" t="str">
        <f>IF(AND(C596&gt;='Umrechnungskurse und Konstanten'!$C$5,C596&lt;='Umrechnungskurse und Konstanten'!$D$7),"Periode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IF(F597="EUR",Tabelle13[[#This Row],[Betrag exkl. MwST.]]*Tabelle13[[#This Row],[MwSt. Satz]],"Rg.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55" t="str">
        <f>IF(AND(C597&gt;='Umrechnungskurse und Konstanten'!$C$5,C597&lt;='Umrechnungskurse und Konstanten'!$D$7),"Periode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IF(F598="EUR",Tabelle13[[#This Row],[Betrag exkl. MwST.]]*Tabelle13[[#This Row],[MwSt. Satz]],"Rg.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55" t="str">
        <f>IF(AND(C598&gt;='Umrechnungskurse und Konstanten'!$C$5,C598&lt;='Umrechnungskurse und Konstanten'!$D$7),"Periode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IF(F599="EUR",Tabelle13[[#This Row],[Betrag exkl. MwST.]]*Tabelle13[[#This Row],[MwSt. Satz]],"Rg.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55" t="str">
        <f>IF(AND(C599&gt;='Umrechnungskurse und Konstanten'!$C$5,C599&lt;='Umrechnungskurse und Konstanten'!$D$7),"Periode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IF(F600="EUR",Tabelle13[[#This Row],[Betrag exkl. MwST.]]*Tabelle13[[#This Row],[MwSt. Satz]],"Rg.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55" t="str">
        <f>IF(AND(C600&gt;='Umrechnungskurse und Konstanten'!$C$5,C600&lt;='Umrechnungskurse und Konstanten'!$D$7),"Periode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IF(F601="EUR",Tabelle13[[#This Row],[Betrag exkl. MwST.]]*Tabelle13[[#This Row],[MwSt. Satz]],"Rg.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55" t="str">
        <f>IF(AND(C601&gt;='Umrechnungskurse und Konstanten'!$C$5,C601&lt;='Umrechnungskurse und Konstanten'!$D$7),"Periode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IF(F602="EUR",Tabelle13[[#This Row],[Betrag exkl. MwST.]]*Tabelle13[[#This Row],[MwSt. Satz]],"Rg.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55" t="str">
        <f>IF(AND(C602&gt;='Umrechnungskurse und Konstanten'!$C$5,C602&lt;='Umrechnungskurse und Konstanten'!$D$7),"Periode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IF(F603="EUR",Tabelle13[[#This Row],[Betrag exkl. MwST.]]*Tabelle13[[#This Row],[MwSt. Satz]],"Rg.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55" t="str">
        <f>IF(AND(C603&gt;='Umrechnungskurse und Konstanten'!$C$5,C603&lt;='Umrechnungskurse und Konstanten'!$D$7),"Periode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IF(F604="EUR",Tabelle13[[#This Row],[Betrag exkl. MwST.]]*Tabelle13[[#This Row],[MwSt. Satz]],"Rg.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55" t="str">
        <f>IF(AND(C604&gt;='Umrechnungskurse und Konstanten'!$C$5,C604&lt;='Umrechnungskurse und Konstanten'!$D$7),"Periode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IF(F605="EUR",Tabelle13[[#This Row],[Betrag exkl. MwST.]]*Tabelle13[[#This Row],[MwSt. Satz]],"Rg.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55" t="str">
        <f>IF(AND(C605&gt;='Umrechnungskurse und Konstanten'!$C$5,C605&lt;='Umrechnungskurse und Konstanten'!$D$7),"Periode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IF(F606="EUR",Tabelle13[[#This Row],[Betrag exkl. MwST.]]*Tabelle13[[#This Row],[MwSt. Satz]],"Rg.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55" t="str">
        <f>IF(AND(C606&gt;='Umrechnungskurse und Konstanten'!$C$5,C606&lt;='Umrechnungskurse und Konstanten'!$D$7),"Periode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IF(F607="EUR",Tabelle13[[#This Row],[Betrag exkl. MwST.]]*Tabelle13[[#This Row],[MwSt. Satz]],"Rg.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55" t="str">
        <f>IF(AND(C607&gt;='Umrechnungskurse und Konstanten'!$C$5,C607&lt;='Umrechnungskurse und Konstanten'!$D$7),"Periode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IF(F608="EUR",Tabelle13[[#This Row],[Betrag exkl. MwST.]]*Tabelle13[[#This Row],[MwSt. Satz]],"Rg.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55" t="str">
        <f>IF(AND(C608&gt;='Umrechnungskurse und Konstanten'!$C$5,C608&lt;='Umrechnungskurse und Konstanten'!$D$7),"Periode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IF(F609="EUR",Tabelle13[[#This Row],[Betrag exkl. MwST.]]*Tabelle13[[#This Row],[MwSt. Satz]],"Rg.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55" t="str">
        <f>IF(AND(C609&gt;='Umrechnungskurse und Konstanten'!$C$5,C609&lt;='Umrechnungskurse und Konstanten'!$D$7),"Periode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IF(F610="EUR",Tabelle13[[#This Row],[Betrag exkl. MwST.]]*Tabelle13[[#This Row],[MwSt. Satz]],"Rg.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55" t="str">
        <f>IF(AND(C610&gt;='Umrechnungskurse und Konstanten'!$C$5,C610&lt;='Umrechnungskurse und Konstanten'!$D$7),"Periode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IF(F611="EUR",Tabelle13[[#This Row],[Betrag exkl. MwST.]]*Tabelle13[[#This Row],[MwSt. Satz]],"Rg.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55" t="str">
        <f>IF(AND(C611&gt;='Umrechnungskurse und Konstanten'!$C$5,C611&lt;='Umrechnungskurse und Konstanten'!$D$7),"Periode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IF(F612="EUR",Tabelle13[[#This Row],[Betrag exkl. MwST.]]*Tabelle13[[#This Row],[MwSt. Satz]],"Rg.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55" t="str">
        <f>IF(AND(C612&gt;='Umrechnungskurse und Konstanten'!$C$5,C612&lt;='Umrechnungskurse und Konstanten'!$D$7),"Periode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IF(F613="EUR",Tabelle13[[#This Row],[Betrag exkl. MwST.]]*Tabelle13[[#This Row],[MwSt. Satz]],"Rg.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55" t="str">
        <f>IF(AND(C613&gt;='Umrechnungskurse und Konstanten'!$C$5,C613&lt;='Umrechnungskurse und Konstanten'!$D$7),"Periode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IF(F614="EUR",Tabelle13[[#This Row],[Betrag exkl. MwST.]]*Tabelle13[[#This Row],[MwSt. Satz]],"Rg.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55" t="str">
        <f>IF(AND(C614&gt;='Umrechnungskurse und Konstanten'!$C$5,C614&lt;='Umrechnungskurse und Konstanten'!$D$7),"Periode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IF(F615="EUR",Tabelle13[[#This Row],[Betrag exkl. MwST.]]*Tabelle13[[#This Row],[MwSt. Satz]],"Rg.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55" t="str">
        <f>IF(AND(C615&gt;='Umrechnungskurse und Konstanten'!$C$5,C615&lt;='Umrechnungskurse und Konstanten'!$D$7),"Periode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IF(F616="EUR",Tabelle13[[#This Row],[Betrag exkl. MwST.]]*Tabelle13[[#This Row],[MwSt. Satz]],"Rg.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55" t="str">
        <f>IF(AND(C616&gt;='Umrechnungskurse und Konstanten'!$C$5,C616&lt;='Umrechnungskurse und Konstanten'!$D$7),"Periode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IF(F617="EUR",Tabelle13[[#This Row],[Betrag exkl. MwST.]]*Tabelle13[[#This Row],[MwSt. Satz]],"Rg.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55" t="str">
        <f>IF(AND(C617&gt;='Umrechnungskurse und Konstanten'!$C$5,C617&lt;='Umrechnungskurse und Konstanten'!$D$7),"Periode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IF(F618="EUR",Tabelle13[[#This Row],[Betrag exkl. MwST.]]*Tabelle13[[#This Row],[MwSt. Satz]],"Rg.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55" t="str">
        <f>IF(AND(C618&gt;='Umrechnungskurse und Konstanten'!$C$5,C618&lt;='Umrechnungskurse und Konstanten'!$D$7),"Periode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IF(F619="EUR",Tabelle13[[#This Row],[Betrag exkl. MwST.]]*Tabelle13[[#This Row],[MwSt. Satz]],"Rg.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55" t="str">
        <f>IF(AND(C619&gt;='Umrechnungskurse und Konstanten'!$C$5,C619&lt;='Umrechnungskurse und Konstanten'!$D$7),"Periode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IF(F620="EUR",Tabelle13[[#This Row],[Betrag exkl. MwST.]]*Tabelle13[[#This Row],[MwSt. Satz]],"Rg.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55" t="str">
        <f>IF(AND(C620&gt;='Umrechnungskurse und Konstanten'!$C$5,C620&lt;='Umrechnungskurse und Konstanten'!$D$7),"Periode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IF(F621="EUR",Tabelle13[[#This Row],[Betrag exkl. MwST.]]*Tabelle13[[#This Row],[MwSt. Satz]],"Rg.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55" t="str">
        <f>IF(AND(C621&gt;='Umrechnungskurse und Konstanten'!$C$5,C621&lt;='Umrechnungskurse und Konstanten'!$D$7),"Periode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IF(F622="EUR",Tabelle13[[#This Row],[Betrag exkl. MwST.]]*Tabelle13[[#This Row],[MwSt. Satz]],"Rg.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55" t="str">
        <f>IF(AND(C622&gt;='Umrechnungskurse und Konstanten'!$C$5,C622&lt;='Umrechnungskurse und Konstanten'!$D$7),"Periode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IF(F623="EUR",Tabelle13[[#This Row],[Betrag exkl. MwST.]]*Tabelle13[[#This Row],[MwSt. Satz]],"Rg.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55" t="str">
        <f>IF(AND(C623&gt;='Umrechnungskurse und Konstanten'!$C$5,C623&lt;='Umrechnungskurse und Konstanten'!$D$7),"Periode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IF(F624="EUR",Tabelle13[[#This Row],[Betrag exkl. MwST.]]*Tabelle13[[#This Row],[MwSt. Satz]],"Rg.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55" t="str">
        <f>IF(AND(C624&gt;='Umrechnungskurse und Konstanten'!$C$5,C624&lt;='Umrechnungskurse und Konstanten'!$D$7),"Periode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IF(F625="EUR",Tabelle13[[#This Row],[Betrag exkl. MwST.]]*Tabelle13[[#This Row],[MwSt. Satz]],"Rg.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55" t="str">
        <f>IF(AND(C625&gt;='Umrechnungskurse und Konstanten'!$C$5,C625&lt;='Umrechnungskurse und Konstanten'!$D$7),"Periode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IF(F626="EUR",Tabelle13[[#This Row],[Betrag exkl. MwST.]]*Tabelle13[[#This Row],[MwSt. Satz]],"Rg.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55" t="str">
        <f>IF(AND(C626&gt;='Umrechnungskurse und Konstanten'!$C$5,C626&lt;='Umrechnungskurse und Konstanten'!$D$7),"Periode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IF(F627="EUR",Tabelle13[[#This Row],[Betrag exkl. MwST.]]*Tabelle13[[#This Row],[MwSt. Satz]],"Rg.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55" t="str">
        <f>IF(AND(C627&gt;='Umrechnungskurse und Konstanten'!$C$5,C627&lt;='Umrechnungskurse und Konstanten'!$D$7),"Periode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IF(F628="EUR",Tabelle13[[#This Row],[Betrag exkl. MwST.]]*Tabelle13[[#This Row],[MwSt. Satz]],"Rg.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55" t="str">
        <f>IF(AND(C628&gt;='Umrechnungskurse und Konstanten'!$C$5,C628&lt;='Umrechnungskurse und Konstanten'!$D$7),"Periode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IF(F629="EUR",Tabelle13[[#This Row],[Betrag exkl. MwST.]]*Tabelle13[[#This Row],[MwSt. Satz]],"Rg.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55" t="str">
        <f>IF(AND(C629&gt;='Umrechnungskurse und Konstanten'!$C$5,C629&lt;='Umrechnungskurse und Konstanten'!$D$7),"Periode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IF(F630="EUR",Tabelle13[[#This Row],[Betrag exkl. MwST.]]*Tabelle13[[#This Row],[MwSt. Satz]],"Rg.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55" t="str">
        <f>IF(AND(C630&gt;='Umrechnungskurse und Konstanten'!$C$5,C630&lt;='Umrechnungskurse und Konstanten'!$D$7),"Periode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IF(F631="EUR",Tabelle13[[#This Row],[Betrag exkl. MwST.]]*Tabelle13[[#This Row],[MwSt. Satz]],"Rg.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55" t="str">
        <f>IF(AND(C631&gt;='Umrechnungskurse und Konstanten'!$C$5,C631&lt;='Umrechnungskurse und Konstanten'!$D$7),"Periode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IF(F632="EUR",Tabelle13[[#This Row],[Betrag exkl. MwST.]]*Tabelle13[[#This Row],[MwSt. Satz]],"Rg.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55" t="str">
        <f>IF(AND(C632&gt;='Umrechnungskurse und Konstanten'!$C$5,C632&lt;='Umrechnungskurse und Konstanten'!$D$7),"Periode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IF(F633="EUR",Tabelle13[[#This Row],[Betrag exkl. MwST.]]*Tabelle13[[#This Row],[MwSt. Satz]],"Rg.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55" t="str">
        <f>IF(AND(C633&gt;='Umrechnungskurse und Konstanten'!$C$5,C633&lt;='Umrechnungskurse und Konstanten'!$D$7),"Periode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IF(F634="EUR",Tabelle13[[#This Row],[Betrag exkl. MwST.]]*Tabelle13[[#This Row],[MwSt. Satz]],"Rg.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55" t="str">
        <f>IF(AND(C634&gt;='Umrechnungskurse und Konstanten'!$C$5,C634&lt;='Umrechnungskurse und Konstanten'!$D$7),"Periode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IF(F635="EUR",Tabelle13[[#This Row],[Betrag exkl. MwST.]]*Tabelle13[[#This Row],[MwSt. Satz]],"Rg.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55" t="str">
        <f>IF(AND(C635&gt;='Umrechnungskurse und Konstanten'!$C$5,C635&lt;='Umrechnungskurse und Konstanten'!$D$7),"Periode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IF(F636="EUR",Tabelle13[[#This Row],[Betrag exkl. MwST.]]*Tabelle13[[#This Row],[MwSt. Satz]],"Rg.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55" t="str">
        <f>IF(AND(C636&gt;='Umrechnungskurse und Konstanten'!$C$5,C636&lt;='Umrechnungskurse und Konstanten'!$D$7),"Periode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IF(F637="EUR",Tabelle13[[#This Row],[Betrag exkl. MwST.]]*Tabelle13[[#This Row],[MwSt. Satz]],"Rg.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55" t="str">
        <f>IF(AND(C637&gt;='Umrechnungskurse und Konstanten'!$C$5,C637&lt;='Umrechnungskurse und Konstanten'!$D$7),"Periode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IF(F638="EUR",Tabelle13[[#This Row],[Betrag exkl. MwST.]]*Tabelle13[[#This Row],[MwSt. Satz]],"Rg.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55" t="str">
        <f>IF(AND(C638&gt;='Umrechnungskurse und Konstanten'!$C$5,C638&lt;='Umrechnungskurse und Konstanten'!$D$7),"Periode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IF(F639="EUR",Tabelle13[[#This Row],[Betrag exkl. MwST.]]*Tabelle13[[#This Row],[MwSt. Satz]],"Rg.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55" t="str">
        <f>IF(AND(C639&gt;='Umrechnungskurse und Konstanten'!$C$5,C639&lt;='Umrechnungskurse und Konstanten'!$D$7),"Periode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IF(F640="EUR",Tabelle13[[#This Row],[Betrag exkl. MwST.]]*Tabelle13[[#This Row],[MwSt. Satz]],"Rg.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55" t="str">
        <f>IF(AND(C640&gt;='Umrechnungskurse und Konstanten'!$C$5,C640&lt;='Umrechnungskurse und Konstanten'!$D$7),"Periode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IF(F641="EUR",Tabelle13[[#This Row],[Betrag exkl. MwST.]]*Tabelle13[[#This Row],[MwSt. Satz]],"Rg.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55" t="str">
        <f>IF(AND(C641&gt;='Umrechnungskurse und Konstanten'!$C$5,C641&lt;='Umrechnungskurse und Konstanten'!$D$7),"Periode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IF(F642="EUR",Tabelle13[[#This Row],[Betrag exkl. MwST.]]*Tabelle13[[#This Row],[MwSt. Satz]],"Rg.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55" t="str">
        <f>IF(AND(C642&gt;='Umrechnungskurse und Konstanten'!$C$5,C642&lt;='Umrechnungskurse und Konstanten'!$D$7),"Periode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IF(F643="EUR",Tabelle13[[#This Row],[Betrag exkl. MwST.]]*Tabelle13[[#This Row],[MwSt. Satz]],"Rg.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55" t="str">
        <f>IF(AND(C643&gt;='Umrechnungskurse und Konstanten'!$C$5,C643&lt;='Umrechnungskurse und Konstanten'!$D$7),"Periode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IF(F644="EUR",Tabelle13[[#This Row],[Betrag exkl. MwST.]]*Tabelle13[[#This Row],[MwSt. Satz]],"Rg.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55" t="str">
        <f>IF(AND(C644&gt;='Umrechnungskurse und Konstanten'!$C$5,C644&lt;='Umrechnungskurse und Konstanten'!$D$7),"Periode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IF(F645="EUR",Tabelle13[[#This Row],[Betrag exkl. MwST.]]*Tabelle13[[#This Row],[MwSt. Satz]],"Rg.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55" t="str">
        <f>IF(AND(C645&gt;='Umrechnungskurse und Konstanten'!$C$5,C645&lt;='Umrechnungskurse und Konstanten'!$D$7),"Periode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IF(F646="EUR",Tabelle13[[#This Row],[Betrag exkl. MwST.]]*Tabelle13[[#This Row],[MwSt. Satz]],"Rg.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55" t="str">
        <f>IF(AND(C646&gt;='Umrechnungskurse und Konstanten'!$C$5,C646&lt;='Umrechnungskurse und Konstanten'!$D$7),"Periode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IF(F647="EUR",Tabelle13[[#This Row],[Betrag exkl. MwST.]]*Tabelle13[[#This Row],[MwSt. Satz]],"Rg.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55" t="str">
        <f>IF(AND(C647&gt;='Umrechnungskurse und Konstanten'!$C$5,C647&lt;='Umrechnungskurse und Konstanten'!$D$7),"Periode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IF(F648="EUR",Tabelle13[[#This Row],[Betrag exkl. MwST.]]*Tabelle13[[#This Row],[MwSt. Satz]],"Rg.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55" t="str">
        <f>IF(AND(C648&gt;='Umrechnungskurse und Konstanten'!$C$5,C648&lt;='Umrechnungskurse und Konstanten'!$D$7),"Periode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IF(F649="EUR",Tabelle13[[#This Row],[Betrag exkl. MwST.]]*Tabelle13[[#This Row],[MwSt. Satz]],"Rg.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55" t="str">
        <f>IF(AND(C649&gt;='Umrechnungskurse und Konstanten'!$C$5,C649&lt;='Umrechnungskurse und Konstanten'!$D$7),"Periode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IF(F650="EUR",Tabelle13[[#This Row],[Betrag exkl. MwST.]]*Tabelle13[[#This Row],[MwSt. Satz]],"Rg.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55" t="str">
        <f>IF(AND(C650&gt;='Umrechnungskurse und Konstanten'!$C$5,C650&lt;='Umrechnungskurse und Konstanten'!$D$7),"Periode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IF(F651="EUR",Tabelle13[[#This Row],[Betrag exkl. MwST.]]*Tabelle13[[#This Row],[MwSt. Satz]],"Rg.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55" t="str">
        <f>IF(AND(C651&gt;='Umrechnungskurse und Konstanten'!$C$5,C651&lt;='Umrechnungskurse und Konstanten'!$D$7),"Periode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IF(F652="EUR",Tabelle13[[#This Row],[Betrag exkl. MwST.]]*Tabelle13[[#This Row],[MwSt. Satz]],"Rg.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55" t="str">
        <f>IF(AND(C652&gt;='Umrechnungskurse und Konstanten'!$C$5,C652&lt;='Umrechnungskurse und Konstanten'!$D$7),"Periode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IF(F653="EUR",Tabelle13[[#This Row],[Betrag exkl. MwST.]]*Tabelle13[[#This Row],[MwSt. Satz]],"Rg.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55" t="str">
        <f>IF(AND(C653&gt;='Umrechnungskurse und Konstanten'!$C$5,C653&lt;='Umrechnungskurse und Konstanten'!$D$7),"Periode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IF(F654="EUR",Tabelle13[[#This Row],[Betrag exkl. MwST.]]*Tabelle13[[#This Row],[MwSt. Satz]],"Rg.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55" t="str">
        <f>IF(AND(C654&gt;='Umrechnungskurse und Konstanten'!$C$5,C654&lt;='Umrechnungskurse und Konstanten'!$D$7),"Periode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IF(F655="EUR",Tabelle13[[#This Row],[Betrag exkl. MwST.]]*Tabelle13[[#This Row],[MwSt. Satz]],"Rg.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55" t="str">
        <f>IF(AND(C655&gt;='Umrechnungskurse und Konstanten'!$C$5,C655&lt;='Umrechnungskurse und Konstanten'!$D$7),"Periode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IF(F656="EUR",Tabelle13[[#This Row],[Betrag exkl. MwST.]]*Tabelle13[[#This Row],[MwSt. Satz]],"Rg.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55" t="str">
        <f>IF(AND(C656&gt;='Umrechnungskurse und Konstanten'!$C$5,C656&lt;='Umrechnungskurse und Konstanten'!$D$7),"Periode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IF(F657="EUR",Tabelle13[[#This Row],[Betrag exkl. MwST.]]*Tabelle13[[#This Row],[MwSt. Satz]],"Rg.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55" t="str">
        <f>IF(AND(C657&gt;='Umrechnungskurse und Konstanten'!$C$5,C657&lt;='Umrechnungskurse und Konstanten'!$D$7),"Periode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IF(F658="EUR",Tabelle13[[#This Row],[Betrag exkl. MwST.]]*Tabelle13[[#This Row],[MwSt. Satz]],"Rg.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55" t="str">
        <f>IF(AND(C658&gt;='Umrechnungskurse und Konstanten'!$C$5,C658&lt;='Umrechnungskurse und Konstanten'!$D$7),"Periode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IF(F659="EUR",Tabelle13[[#This Row],[Betrag exkl. MwST.]]*Tabelle13[[#This Row],[MwSt. Satz]],"Rg.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55" t="str">
        <f>IF(AND(C659&gt;='Umrechnungskurse und Konstanten'!$C$5,C659&lt;='Umrechnungskurse und Konstanten'!$D$7),"Periode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IF(F660="EUR",Tabelle13[[#This Row],[Betrag exkl. MwST.]]*Tabelle13[[#This Row],[MwSt. Satz]],"Rg.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55" t="str">
        <f>IF(AND(C660&gt;='Umrechnungskurse und Konstanten'!$C$5,C660&lt;='Umrechnungskurse und Konstanten'!$D$7),"Periode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IF(F661="EUR",Tabelle13[[#This Row],[Betrag exkl. MwST.]]*Tabelle13[[#This Row],[MwSt. Satz]],"Rg.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55" t="str">
        <f>IF(AND(C661&gt;='Umrechnungskurse und Konstanten'!$C$5,C661&lt;='Umrechnungskurse und Konstanten'!$D$7),"Periode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IF(F662="EUR",Tabelle13[[#This Row],[Betrag exkl. MwST.]]*Tabelle13[[#This Row],[MwSt. Satz]],"Rg.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55" t="str">
        <f>IF(AND(C662&gt;='Umrechnungskurse und Konstanten'!$C$5,C662&lt;='Umrechnungskurse und Konstanten'!$D$7),"Periode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IF(F663="EUR",Tabelle13[[#This Row],[Betrag exkl. MwST.]]*Tabelle13[[#This Row],[MwSt. Satz]],"Rg.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55" t="str">
        <f>IF(AND(C663&gt;='Umrechnungskurse und Konstanten'!$C$5,C663&lt;='Umrechnungskurse und Konstanten'!$D$7),"Periode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IF(F664="EUR",Tabelle13[[#This Row],[Betrag exkl. MwST.]]*Tabelle13[[#This Row],[MwSt. Satz]],"Rg.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55" t="str">
        <f>IF(AND(C664&gt;='Umrechnungskurse und Konstanten'!$C$5,C664&lt;='Umrechnungskurse und Konstanten'!$D$7),"Periode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IF(F665="EUR",Tabelle13[[#This Row],[Betrag exkl. MwST.]]*Tabelle13[[#This Row],[MwSt. Satz]],"Rg.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55" t="str">
        <f>IF(AND(C665&gt;='Umrechnungskurse und Konstanten'!$C$5,C665&lt;='Umrechnungskurse und Konstanten'!$D$7),"Periode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IF(F666="EUR",Tabelle13[[#This Row],[Betrag exkl. MwST.]]*Tabelle13[[#This Row],[MwSt. Satz]],"Rg.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55" t="str">
        <f>IF(AND(C666&gt;='Umrechnungskurse und Konstanten'!$C$5,C666&lt;='Umrechnungskurse und Konstanten'!$D$7),"Periode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IF(F667="EUR",Tabelle13[[#This Row],[Betrag exkl. MwST.]]*Tabelle13[[#This Row],[MwSt. Satz]],"Rg.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55" t="str">
        <f>IF(AND(C667&gt;='Umrechnungskurse und Konstanten'!$C$5,C667&lt;='Umrechnungskurse und Konstanten'!$D$7),"Periode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IF(F668="EUR",Tabelle13[[#This Row],[Betrag exkl. MwST.]]*Tabelle13[[#This Row],[MwSt. Satz]],"Rg.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55" t="str">
        <f>IF(AND(C668&gt;='Umrechnungskurse und Konstanten'!$C$5,C668&lt;='Umrechnungskurse und Konstanten'!$D$7),"Periode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IF(F669="EUR",Tabelle13[[#This Row],[Betrag exkl. MwST.]]*Tabelle13[[#This Row],[MwSt. Satz]],"Rg.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55" t="str">
        <f>IF(AND(C669&gt;='Umrechnungskurse und Konstanten'!$C$5,C669&lt;='Umrechnungskurse und Konstanten'!$D$7),"Periode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IF(F670="EUR",Tabelle13[[#This Row],[Betrag exkl. MwST.]]*Tabelle13[[#This Row],[MwSt. Satz]],"Rg.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55" t="str">
        <f>IF(AND(C670&gt;='Umrechnungskurse und Konstanten'!$C$5,C670&lt;='Umrechnungskurse und Konstanten'!$D$7),"Periode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IF(F671="EUR",Tabelle13[[#This Row],[Betrag exkl. MwST.]]*Tabelle13[[#This Row],[MwSt. Satz]],"Rg.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55" t="str">
        <f>IF(AND(C671&gt;='Umrechnungskurse und Konstanten'!$C$5,C671&lt;='Umrechnungskurse und Konstanten'!$D$7),"Periode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IF(F672="EUR",Tabelle13[[#This Row],[Betrag exkl. MwST.]]*Tabelle13[[#This Row],[MwSt. Satz]],"Rg.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55" t="str">
        <f>IF(AND(C672&gt;='Umrechnungskurse und Konstanten'!$C$5,C672&lt;='Umrechnungskurse und Konstanten'!$D$7),"Periode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IF(F673="EUR",Tabelle13[[#This Row],[Betrag exkl. MwST.]]*Tabelle13[[#This Row],[MwSt. Satz]],"Rg.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55" t="str">
        <f>IF(AND(C673&gt;='Umrechnungskurse und Konstanten'!$C$5,C673&lt;='Umrechnungskurse und Konstanten'!$D$7),"Periode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IF(F674="EUR",Tabelle13[[#This Row],[Betrag exkl. MwST.]]*Tabelle13[[#This Row],[MwSt. Satz]],"Rg.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55" t="str">
        <f>IF(AND(C674&gt;='Umrechnungskurse und Konstanten'!$C$5,C674&lt;='Umrechnungskurse und Konstanten'!$D$7),"Periode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IF(F675="EUR",Tabelle13[[#This Row],[Betrag exkl. MwST.]]*Tabelle13[[#This Row],[MwSt. Satz]],"Rg.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55" t="str">
        <f>IF(AND(C675&gt;='Umrechnungskurse und Konstanten'!$C$5,C675&lt;='Umrechnungskurse und Konstanten'!$D$7),"Periode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IF(F676="EUR",Tabelle13[[#This Row],[Betrag exkl. MwST.]]*Tabelle13[[#This Row],[MwSt. Satz]],"Rg.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55" t="str">
        <f>IF(AND(C676&gt;='Umrechnungskurse und Konstanten'!$C$5,C676&lt;='Umrechnungskurse und Konstanten'!$D$7),"Periode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IF(F677="EUR",Tabelle13[[#This Row],[Betrag exkl. MwST.]]*Tabelle13[[#This Row],[MwSt. Satz]],"Rg.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55" t="str">
        <f>IF(AND(C677&gt;='Umrechnungskurse und Konstanten'!$C$5,C677&lt;='Umrechnungskurse und Konstanten'!$D$7),"Periode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IF(F678="EUR",Tabelle13[[#This Row],[Betrag exkl. MwST.]]*Tabelle13[[#This Row],[MwSt. Satz]],"Rg.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55" t="str">
        <f>IF(AND(C678&gt;='Umrechnungskurse und Konstanten'!$C$5,C678&lt;='Umrechnungskurse und Konstanten'!$D$7),"Periode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IF(F679="EUR",Tabelle13[[#This Row],[Betrag exkl. MwST.]]*Tabelle13[[#This Row],[MwSt. Satz]],"Rg.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55" t="str">
        <f>IF(AND(C679&gt;='Umrechnungskurse und Konstanten'!$C$5,C679&lt;='Umrechnungskurse und Konstanten'!$D$7),"Periode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IF(F680="EUR",Tabelle13[[#This Row],[Betrag exkl. MwST.]]*Tabelle13[[#This Row],[MwSt. Satz]],"Rg.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55" t="str">
        <f>IF(AND(C680&gt;='Umrechnungskurse und Konstanten'!$C$5,C680&lt;='Umrechnungskurse und Konstanten'!$D$7),"Periode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IF(F681="EUR",Tabelle13[[#This Row],[Betrag exkl. MwST.]]*Tabelle13[[#This Row],[MwSt. Satz]],"Rg.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55" t="str">
        <f>IF(AND(C681&gt;='Umrechnungskurse und Konstanten'!$C$5,C681&lt;='Umrechnungskurse und Konstanten'!$D$7),"Periode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IF(F682="EUR",Tabelle13[[#This Row],[Betrag exkl. MwST.]]*Tabelle13[[#This Row],[MwSt. Satz]],"Rg.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55" t="str">
        <f>IF(AND(C682&gt;='Umrechnungskurse und Konstanten'!$C$5,C682&lt;='Umrechnungskurse und Konstanten'!$D$7),"Periode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IF(F683="EUR",Tabelle13[[#This Row],[Betrag exkl. MwST.]]*Tabelle13[[#This Row],[MwSt. Satz]],"Rg.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55" t="str">
        <f>IF(AND(C683&gt;='Umrechnungskurse und Konstanten'!$C$5,C683&lt;='Umrechnungskurse und Konstanten'!$D$7),"Periode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IF(F684="EUR",Tabelle13[[#This Row],[Betrag exkl. MwST.]]*Tabelle13[[#This Row],[MwSt. Satz]],"Rg.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55" t="str">
        <f>IF(AND(C684&gt;='Umrechnungskurse und Konstanten'!$C$5,C684&lt;='Umrechnungskurse und Konstanten'!$D$7),"Periode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IF(F685="EUR",Tabelle13[[#This Row],[Betrag exkl. MwST.]]*Tabelle13[[#This Row],[MwSt. Satz]],"Rg.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55" t="str">
        <f>IF(AND(C685&gt;='Umrechnungskurse und Konstanten'!$C$5,C685&lt;='Umrechnungskurse und Konstanten'!$D$7),"Periode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IF(F686="EUR",Tabelle13[[#This Row],[Betrag exkl. MwST.]]*Tabelle13[[#This Row],[MwSt. Satz]],"Rg.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55" t="str">
        <f>IF(AND(C686&gt;='Umrechnungskurse und Konstanten'!$C$5,C686&lt;='Umrechnungskurse und Konstanten'!$D$7),"Periode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IF(F687="EUR",Tabelle13[[#This Row],[Betrag exkl. MwST.]]*Tabelle13[[#This Row],[MwSt. Satz]],"Rg.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55" t="str">
        <f>IF(AND(C687&gt;='Umrechnungskurse und Konstanten'!$C$5,C687&lt;='Umrechnungskurse und Konstanten'!$D$7),"Periode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IF(F688="EUR",Tabelle13[[#This Row],[Betrag exkl. MwST.]]*Tabelle13[[#This Row],[MwSt. Satz]],"Rg.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55" t="str">
        <f>IF(AND(C688&gt;='Umrechnungskurse und Konstanten'!$C$5,C688&lt;='Umrechnungskurse und Konstanten'!$D$7),"Periode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IF(F689="EUR",Tabelle13[[#This Row],[Betrag exkl. MwST.]]*Tabelle13[[#This Row],[MwSt. Satz]],"Rg.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55" t="str">
        <f>IF(AND(C689&gt;='Umrechnungskurse und Konstanten'!$C$5,C689&lt;='Umrechnungskurse und Konstanten'!$D$7),"Periode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IF(F690="EUR",Tabelle13[[#This Row],[Betrag exkl. MwST.]]*Tabelle13[[#This Row],[MwSt. Satz]],"Rg.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55" t="str">
        <f>IF(AND(C690&gt;='Umrechnungskurse und Konstanten'!$C$5,C690&lt;='Umrechnungskurse und Konstanten'!$D$7),"Periode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IF(F691="EUR",Tabelle13[[#This Row],[Betrag exkl. MwST.]]*Tabelle13[[#This Row],[MwSt. Satz]],"Rg.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55" t="str">
        <f>IF(AND(C691&gt;='Umrechnungskurse und Konstanten'!$C$5,C691&lt;='Umrechnungskurse und Konstanten'!$D$7),"Periode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IF(F692="EUR",Tabelle13[[#This Row],[Betrag exkl. MwST.]]*Tabelle13[[#This Row],[MwSt. Satz]],"Rg.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55" t="str">
        <f>IF(AND(C692&gt;='Umrechnungskurse und Konstanten'!$C$5,C692&lt;='Umrechnungskurse und Konstanten'!$D$7),"Periode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IF(F693="EUR",Tabelle13[[#This Row],[Betrag exkl. MwST.]]*Tabelle13[[#This Row],[MwSt. Satz]],"Rg.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55" t="str">
        <f>IF(AND(C693&gt;='Umrechnungskurse und Konstanten'!$C$5,C693&lt;='Umrechnungskurse und Konstanten'!$D$7),"Periode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IF(F694="EUR",Tabelle13[[#This Row],[Betrag exkl. MwST.]]*Tabelle13[[#This Row],[MwSt. Satz]],"Rg.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55" t="str">
        <f>IF(AND(C694&gt;='Umrechnungskurse und Konstanten'!$C$5,C694&lt;='Umrechnungskurse und Konstanten'!$D$7),"Periode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IF(F695="EUR",Tabelle13[[#This Row],[Betrag exkl. MwST.]]*Tabelle13[[#This Row],[MwSt. Satz]],"Rg.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55" t="str">
        <f>IF(AND(C695&gt;='Umrechnungskurse und Konstanten'!$C$5,C695&lt;='Umrechnungskurse und Konstanten'!$D$7),"Periode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IF(F696="EUR",Tabelle13[[#This Row],[Betrag exkl. MwST.]]*Tabelle13[[#This Row],[MwSt. Satz]],"Rg.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55" t="str">
        <f>IF(AND(C696&gt;='Umrechnungskurse und Konstanten'!$C$5,C696&lt;='Umrechnungskurse und Konstanten'!$D$7),"Periode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IF(F697="EUR",Tabelle13[[#This Row],[Betrag exkl. MwST.]]*Tabelle13[[#This Row],[MwSt. Satz]],"Rg.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55" t="str">
        <f>IF(AND(C697&gt;='Umrechnungskurse und Konstanten'!$C$5,C697&lt;='Umrechnungskurse und Konstanten'!$D$7),"Periode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IF(F698="EUR",Tabelle13[[#This Row],[Betrag exkl. MwST.]]*Tabelle13[[#This Row],[MwSt. Satz]],"Rg.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55" t="str">
        <f>IF(AND(C698&gt;='Umrechnungskurse und Konstanten'!$C$5,C698&lt;='Umrechnungskurse und Konstanten'!$D$7),"Periode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IF(F699="EUR",Tabelle13[[#This Row],[Betrag exkl. MwST.]]*Tabelle13[[#This Row],[MwSt. Satz]],"Rg.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55" t="str">
        <f>IF(AND(C699&gt;='Umrechnungskurse und Konstanten'!$C$5,C699&lt;='Umrechnungskurse und Konstanten'!$D$7),"Periode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IF(F700="EUR",Tabelle13[[#This Row],[Betrag exkl. MwST.]]*Tabelle13[[#This Row],[MwSt. Satz]],"Rg.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55" t="str">
        <f>IF(AND(C700&gt;='Umrechnungskurse und Konstanten'!$C$5,C700&lt;='Umrechnungskurse und Konstanten'!$D$7),"Periode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IF(F701="EUR",Tabelle13[[#This Row],[Betrag exkl. MwST.]]*Tabelle13[[#This Row],[MwSt. Satz]],"Rg.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55" t="str">
        <f>IF(AND(C701&gt;='Umrechnungskurse und Konstanten'!$C$5,C701&lt;='Umrechnungskurse und Konstanten'!$D$7),"Periode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IF(F702="EUR",Tabelle13[[#This Row],[Betrag exkl. MwST.]]*Tabelle13[[#This Row],[MwSt. Satz]],"Rg.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55" t="str">
        <f>IF(AND(C702&gt;='Umrechnungskurse und Konstanten'!$C$5,C702&lt;='Umrechnungskurse und Konstanten'!$D$7),"Periode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IF(F703="EUR",Tabelle13[[#This Row],[Betrag exkl. MwST.]]*Tabelle13[[#This Row],[MwSt. Satz]],"Rg.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55" t="str">
        <f>IF(AND(C703&gt;='Umrechnungskurse und Konstanten'!$C$5,C703&lt;='Umrechnungskurse und Konstanten'!$D$7),"Periode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IF(F704="EUR",Tabelle13[[#This Row],[Betrag exkl. MwST.]]*Tabelle13[[#This Row],[MwSt. Satz]],"Rg.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55" t="str">
        <f>IF(AND(C704&gt;='Umrechnungskurse und Konstanten'!$C$5,C704&lt;='Umrechnungskurse und Konstanten'!$D$7),"Periode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IF(F705="EUR",Tabelle13[[#This Row],[Betrag exkl. MwST.]]*Tabelle13[[#This Row],[MwSt. Satz]],"Rg.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55" t="str">
        <f>IF(AND(C705&gt;='Umrechnungskurse und Konstanten'!$C$5,C705&lt;='Umrechnungskurse und Konstanten'!$D$7),"Periode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IF(F706="EUR",Tabelle13[[#This Row],[Betrag exkl. MwST.]]*Tabelle13[[#This Row],[MwSt. Satz]],"Rg.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55" t="str">
        <f>IF(AND(C706&gt;='Umrechnungskurse und Konstanten'!$C$5,C706&lt;='Umrechnungskurse und Konstanten'!$D$7),"Periode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IF(F707="EUR",Tabelle13[[#This Row],[Betrag exkl. MwST.]]*Tabelle13[[#This Row],[MwSt. Satz]],"Rg.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55" t="str">
        <f>IF(AND(C707&gt;='Umrechnungskurse und Konstanten'!$C$5,C707&lt;='Umrechnungskurse und Konstanten'!$D$7),"Periode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IF(F708="EUR",Tabelle13[[#This Row],[Betrag exkl. MwST.]]*Tabelle13[[#This Row],[MwSt. Satz]],"Rg.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55" t="str">
        <f>IF(AND(C708&gt;='Umrechnungskurse und Konstanten'!$C$5,C708&lt;='Umrechnungskurse und Konstanten'!$D$7),"Periode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IF(F709="EUR",Tabelle13[[#This Row],[Betrag exkl. MwST.]]*Tabelle13[[#This Row],[MwSt. Satz]],"Rg.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55" t="str">
        <f>IF(AND(C709&gt;='Umrechnungskurse und Konstanten'!$C$5,C709&lt;='Umrechnungskurse und Konstanten'!$D$7),"Periode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IF(F710="EUR",Tabelle13[[#This Row],[Betrag exkl. MwST.]]*Tabelle13[[#This Row],[MwSt. Satz]],"Rg.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55" t="str">
        <f>IF(AND(C710&gt;='Umrechnungskurse und Konstanten'!$C$5,C710&lt;='Umrechnungskurse und Konstanten'!$D$7),"Periode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IF(F711="EUR",Tabelle13[[#This Row],[Betrag exkl. MwST.]]*Tabelle13[[#This Row],[MwSt. Satz]],"Rg.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55" t="str">
        <f>IF(AND(C711&gt;='Umrechnungskurse und Konstanten'!$C$5,C711&lt;='Umrechnungskurse und Konstanten'!$D$7),"Periode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IF(F712="EUR",Tabelle13[[#This Row],[Betrag exkl. MwST.]]*Tabelle13[[#This Row],[MwSt. Satz]],"Rg.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55" t="str">
        <f>IF(AND(C712&gt;='Umrechnungskurse und Konstanten'!$C$5,C712&lt;='Umrechnungskurse und Konstanten'!$D$7),"Periode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IF(F713="EUR",Tabelle13[[#This Row],[Betrag exkl. MwST.]]*Tabelle13[[#This Row],[MwSt. Satz]],"Rg.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55" t="str">
        <f>IF(AND(C713&gt;='Umrechnungskurse und Konstanten'!$C$5,C713&lt;='Umrechnungskurse und Konstanten'!$D$7),"Periode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IF(F714="EUR",Tabelle13[[#This Row],[Betrag exkl. MwST.]]*Tabelle13[[#This Row],[MwSt. Satz]],"Rg.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55" t="str">
        <f>IF(AND(C714&gt;='Umrechnungskurse und Konstanten'!$C$5,C714&lt;='Umrechnungskurse und Konstanten'!$D$7),"Periode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IF(F715="EUR",Tabelle13[[#This Row],[Betrag exkl. MwST.]]*Tabelle13[[#This Row],[MwSt. Satz]],"Rg.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55" t="str">
        <f>IF(AND(C715&gt;='Umrechnungskurse und Konstanten'!$C$5,C715&lt;='Umrechnungskurse und Konstanten'!$D$7),"Periode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IF(F716="EUR",Tabelle13[[#This Row],[Betrag exkl. MwST.]]*Tabelle13[[#This Row],[MwSt. Satz]],"Rg.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55" t="str">
        <f>IF(AND(C716&gt;='Umrechnungskurse und Konstanten'!$C$5,C716&lt;='Umrechnungskurse und Konstanten'!$D$7),"Periode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IF(F717="EUR",Tabelle13[[#This Row],[Betrag exkl. MwST.]]*Tabelle13[[#This Row],[MwSt. Satz]],"Rg.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55" t="str">
        <f>IF(AND(C717&gt;='Umrechnungskurse und Konstanten'!$C$5,C717&lt;='Umrechnungskurse und Konstanten'!$D$7),"Periode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IF(F718="EUR",Tabelle13[[#This Row],[Betrag exkl. MwST.]]*Tabelle13[[#This Row],[MwSt. Satz]],"Rg.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55" t="str">
        <f>IF(AND(C718&gt;='Umrechnungskurse und Konstanten'!$C$5,C718&lt;='Umrechnungskurse und Konstanten'!$D$7),"Periode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IF(F719="EUR",Tabelle13[[#This Row],[Betrag exkl. MwST.]]*Tabelle13[[#This Row],[MwSt. Satz]],"Rg.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55" t="str">
        <f>IF(AND(C719&gt;='Umrechnungskurse und Konstanten'!$C$5,C719&lt;='Umrechnungskurse und Konstanten'!$D$7),"Periode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IF(F720="EUR",Tabelle13[[#This Row],[Betrag exkl. MwST.]]*Tabelle13[[#This Row],[MwSt. Satz]],"Rg.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55" t="str">
        <f>IF(AND(C720&gt;='Umrechnungskurse und Konstanten'!$C$5,C720&lt;='Umrechnungskurse und Konstanten'!$D$7),"Periode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IF(F721="EUR",Tabelle13[[#This Row],[Betrag exkl. MwST.]]*Tabelle13[[#This Row],[MwSt. Satz]],"Rg.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55" t="str">
        <f>IF(AND(C721&gt;='Umrechnungskurse und Konstanten'!$C$5,C721&lt;='Umrechnungskurse und Konstanten'!$D$7),"Periode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IF(F722="EUR",Tabelle13[[#This Row],[Betrag exkl. MwST.]]*Tabelle13[[#This Row],[MwSt. Satz]],"Rg.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55" t="str">
        <f>IF(AND(C722&gt;='Umrechnungskurse und Konstanten'!$C$5,C722&lt;='Umrechnungskurse und Konstanten'!$D$7),"Periode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IF(F723="EUR",Tabelle13[[#This Row],[Betrag exkl. MwST.]]*Tabelle13[[#This Row],[MwSt. Satz]],"Rg.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55" t="str">
        <f>IF(AND(C723&gt;='Umrechnungskurse und Konstanten'!$C$5,C723&lt;='Umrechnungskurse und Konstanten'!$D$7),"Periode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IF(F724="EUR",Tabelle13[[#This Row],[Betrag exkl. MwST.]]*Tabelle13[[#This Row],[MwSt. Satz]],"Rg.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55" t="str">
        <f>IF(AND(C724&gt;='Umrechnungskurse und Konstanten'!$C$5,C724&lt;='Umrechnungskurse und Konstanten'!$D$7),"Periode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IF(F725="EUR",Tabelle13[[#This Row],[Betrag exkl. MwST.]]*Tabelle13[[#This Row],[MwSt. Satz]],"Rg.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55" t="str">
        <f>IF(AND(C725&gt;='Umrechnungskurse und Konstanten'!$C$5,C725&lt;='Umrechnungskurse und Konstanten'!$D$7),"Periode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IF(F726="EUR",Tabelle13[[#This Row],[Betrag exkl. MwST.]]*Tabelle13[[#This Row],[MwSt. Satz]],"Rg.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55" t="str">
        <f>IF(AND(C726&gt;='Umrechnungskurse und Konstanten'!$C$5,C726&lt;='Umrechnungskurse und Konstanten'!$D$7),"Periode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IF(F727="EUR",Tabelle13[[#This Row],[Betrag exkl. MwST.]]*Tabelle13[[#This Row],[MwSt. Satz]],"Rg.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55" t="str">
        <f>IF(AND(C727&gt;='Umrechnungskurse und Konstanten'!$C$5,C727&lt;='Umrechnungskurse und Konstanten'!$D$7),"Periode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IF(F728="EUR",Tabelle13[[#This Row],[Betrag exkl. MwST.]]*Tabelle13[[#This Row],[MwSt. Satz]],"Rg.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55" t="str">
        <f>IF(AND(C728&gt;='Umrechnungskurse und Konstanten'!$C$5,C728&lt;='Umrechnungskurse und Konstanten'!$D$7),"Periode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IF(F729="EUR",Tabelle13[[#This Row],[Betrag exkl. MwST.]]*Tabelle13[[#This Row],[MwSt. Satz]],"Rg.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55" t="str">
        <f>IF(AND(C729&gt;='Umrechnungskurse und Konstanten'!$C$5,C729&lt;='Umrechnungskurse und Konstanten'!$D$7),"Periode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IF(F730="EUR",Tabelle13[[#This Row],[Betrag exkl. MwST.]]*Tabelle13[[#This Row],[MwSt. Satz]],"Rg.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55" t="str">
        <f>IF(AND(C730&gt;='Umrechnungskurse und Konstanten'!$C$5,C730&lt;='Umrechnungskurse und Konstanten'!$D$7),"Periode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IF(F731="EUR",Tabelle13[[#This Row],[Betrag exkl. MwST.]]*Tabelle13[[#This Row],[MwSt. Satz]],"Rg.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55" t="str">
        <f>IF(AND(C731&gt;='Umrechnungskurse und Konstanten'!$C$5,C731&lt;='Umrechnungskurse und Konstanten'!$D$7),"Periode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IF(F732="EUR",Tabelle13[[#This Row],[Betrag exkl. MwST.]]*Tabelle13[[#This Row],[MwSt. Satz]],"Rg.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55" t="str">
        <f>IF(AND(C732&gt;='Umrechnungskurse und Konstanten'!$C$5,C732&lt;='Umrechnungskurse und Konstanten'!$D$7),"Periode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IF(F733="EUR",Tabelle13[[#This Row],[Betrag exkl. MwST.]]*Tabelle13[[#This Row],[MwSt. Satz]],"Rg.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55" t="str">
        <f>IF(AND(C733&gt;='Umrechnungskurse und Konstanten'!$C$5,C733&lt;='Umrechnungskurse und Konstanten'!$D$7),"Periode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IF(F734="EUR",Tabelle13[[#This Row],[Betrag exkl. MwST.]]*Tabelle13[[#This Row],[MwSt. Satz]],"Rg.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55" t="str">
        <f>IF(AND(C734&gt;='Umrechnungskurse und Konstanten'!$C$5,C734&lt;='Umrechnungskurse und Konstanten'!$D$7),"Periode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IF(F735="EUR",Tabelle13[[#This Row],[Betrag exkl. MwST.]]*Tabelle13[[#This Row],[MwSt. Satz]],"Rg.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55" t="str">
        <f>IF(AND(C735&gt;='Umrechnungskurse und Konstanten'!$C$5,C735&lt;='Umrechnungskurse und Konstanten'!$D$7),"Periode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IF(F736="EUR",Tabelle13[[#This Row],[Betrag exkl. MwST.]]*Tabelle13[[#This Row],[MwSt. Satz]],"Rg.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55" t="str">
        <f>IF(AND(C736&gt;='Umrechnungskurse und Konstanten'!$C$5,C736&lt;='Umrechnungskurse und Konstanten'!$D$7),"Periode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IF(F737="EUR",Tabelle13[[#This Row],[Betrag exkl. MwST.]]*Tabelle13[[#This Row],[MwSt. Satz]],"Rg.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55" t="str">
        <f>IF(AND(C737&gt;='Umrechnungskurse und Konstanten'!$C$5,C737&lt;='Umrechnungskurse und Konstanten'!$D$7),"Periode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IF(F738="EUR",Tabelle13[[#This Row],[Betrag exkl. MwST.]]*Tabelle13[[#This Row],[MwSt. Satz]],"Rg.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55" t="str">
        <f>IF(AND(C738&gt;='Umrechnungskurse und Konstanten'!$C$5,C738&lt;='Umrechnungskurse und Konstanten'!$D$7),"Periode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IF(F739="EUR",Tabelle13[[#This Row],[Betrag exkl. MwST.]]*Tabelle13[[#This Row],[MwSt. Satz]],"Rg.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55" t="str">
        <f>IF(AND(C739&gt;='Umrechnungskurse und Konstanten'!$C$5,C739&lt;='Umrechnungskurse und Konstanten'!$D$7),"Periode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IF(F740="EUR",Tabelle13[[#This Row],[Betrag exkl. MwST.]]*Tabelle13[[#This Row],[MwSt. Satz]],"Rg.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55" t="str">
        <f>IF(AND(C740&gt;='Umrechnungskurse und Konstanten'!$C$5,C740&lt;='Umrechnungskurse und Konstanten'!$D$7),"Periode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IF(F741="EUR",Tabelle13[[#This Row],[Betrag exkl. MwST.]]*Tabelle13[[#This Row],[MwSt. Satz]],"Rg.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55" t="str">
        <f>IF(AND(C741&gt;='Umrechnungskurse und Konstanten'!$C$5,C741&lt;='Umrechnungskurse und Konstanten'!$D$7),"Periode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IF(F742="EUR",Tabelle13[[#This Row],[Betrag exkl. MwST.]]*Tabelle13[[#This Row],[MwSt. Satz]],"Rg.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55" t="str">
        <f>IF(AND(C742&gt;='Umrechnungskurse und Konstanten'!$C$5,C742&lt;='Umrechnungskurse und Konstanten'!$D$7),"Periode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IF(F743="EUR",Tabelle13[[#This Row],[Betrag exkl. MwST.]]*Tabelle13[[#This Row],[MwSt. Satz]],"Rg.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55" t="str">
        <f>IF(AND(C743&gt;='Umrechnungskurse und Konstanten'!$C$5,C743&lt;='Umrechnungskurse und Konstanten'!$D$7),"Periode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IF(F744="EUR",Tabelle13[[#This Row],[Betrag exkl. MwST.]]*Tabelle13[[#This Row],[MwSt. Satz]],"Rg.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55" t="str">
        <f>IF(AND(C744&gt;='Umrechnungskurse und Konstanten'!$C$5,C744&lt;='Umrechnungskurse und Konstanten'!$D$7),"Periode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IF(F745="EUR",Tabelle13[[#This Row],[Betrag exkl. MwST.]]*Tabelle13[[#This Row],[MwSt. Satz]],"Rg.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55" t="str">
        <f>IF(AND(C745&gt;='Umrechnungskurse und Konstanten'!$C$5,C745&lt;='Umrechnungskurse und Konstanten'!$D$7),"Periode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IF(F746="EUR",Tabelle13[[#This Row],[Betrag exkl. MwST.]]*Tabelle13[[#This Row],[MwSt. Satz]],"Rg.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55" t="str">
        <f>IF(AND(C746&gt;='Umrechnungskurse und Konstanten'!$C$5,C746&lt;='Umrechnungskurse und Konstanten'!$D$7),"Periode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IF(F747="EUR",Tabelle13[[#This Row],[Betrag exkl. MwST.]]*Tabelle13[[#This Row],[MwSt. Satz]],"Rg.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55" t="str">
        <f>IF(AND(C747&gt;='Umrechnungskurse und Konstanten'!$C$5,C747&lt;='Umrechnungskurse und Konstanten'!$D$7),"Periode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IF(F748="EUR",Tabelle13[[#This Row],[Betrag exkl. MwST.]]*Tabelle13[[#This Row],[MwSt. Satz]],"Rg.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55" t="str">
        <f>IF(AND(C748&gt;='Umrechnungskurse und Konstanten'!$C$5,C748&lt;='Umrechnungskurse und Konstanten'!$D$7),"Periode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IF(F749="EUR",Tabelle13[[#This Row],[Betrag exkl. MwST.]]*Tabelle13[[#This Row],[MwSt. Satz]],"Rg.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55" t="str">
        <f>IF(AND(C749&gt;='Umrechnungskurse und Konstanten'!$C$5,C749&lt;='Umrechnungskurse und Konstanten'!$D$7),"Periode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IF(F750="EUR",Tabelle13[[#This Row],[Betrag exkl. MwST.]]*Tabelle13[[#This Row],[MwSt. Satz]],"Rg.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55" t="str">
        <f>IF(AND(C750&gt;='Umrechnungskurse und Konstanten'!$C$5,C750&lt;='Umrechnungskurse und Konstanten'!$D$7),"Periode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IF(F751="EUR",Tabelle13[[#This Row],[Betrag exkl. MwST.]]*Tabelle13[[#This Row],[MwSt. Satz]],"Rg.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55" t="str">
        <f>IF(AND(C751&gt;='Umrechnungskurse und Konstanten'!$C$5,C751&lt;='Umrechnungskurse und Konstanten'!$D$7),"Periode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IF(F752="EUR",Tabelle13[[#This Row],[Betrag exkl. MwST.]]*Tabelle13[[#This Row],[MwSt. Satz]],"Rg.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55" t="str">
        <f>IF(AND(C752&gt;='Umrechnungskurse und Konstanten'!$C$5,C752&lt;='Umrechnungskurse und Konstanten'!$D$7),"Periode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IF(F753="EUR",Tabelle13[[#This Row],[Betrag exkl. MwST.]]*Tabelle13[[#This Row],[MwSt. Satz]],"Rg.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55" t="str">
        <f>IF(AND(C753&gt;='Umrechnungskurse und Konstanten'!$C$5,C753&lt;='Umrechnungskurse und Konstanten'!$D$7),"Periode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IF(F754="EUR",Tabelle13[[#This Row],[Betrag exkl. MwST.]]*Tabelle13[[#This Row],[MwSt. Satz]],"Rg.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55" t="str">
        <f>IF(AND(C754&gt;='Umrechnungskurse und Konstanten'!$C$5,C754&lt;='Umrechnungskurse und Konstanten'!$D$7),"Periode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IF(F755="EUR",Tabelle13[[#This Row],[Betrag exkl. MwST.]]*Tabelle13[[#This Row],[MwSt. Satz]],"Rg.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55" t="str">
        <f>IF(AND(C755&gt;='Umrechnungskurse und Konstanten'!$C$5,C755&lt;='Umrechnungskurse und Konstanten'!$D$7),"Periode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IF(F756="EUR",Tabelle13[[#This Row],[Betrag exkl. MwST.]]*Tabelle13[[#This Row],[MwSt. Satz]],"Rg.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55" t="str">
        <f>IF(AND(C756&gt;='Umrechnungskurse und Konstanten'!$C$5,C756&lt;='Umrechnungskurse und Konstanten'!$D$7),"Periode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IF(F757="EUR",Tabelle13[[#This Row],[Betrag exkl. MwST.]]*Tabelle13[[#This Row],[MwSt. Satz]],"Rg.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55" t="str">
        <f>IF(AND(C757&gt;='Umrechnungskurse und Konstanten'!$C$5,C757&lt;='Umrechnungskurse und Konstanten'!$D$7),"Periode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IF(F758="EUR",Tabelle13[[#This Row],[Betrag exkl. MwST.]]*Tabelle13[[#This Row],[MwSt. Satz]],"Rg.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55" t="str">
        <f>IF(AND(C758&gt;='Umrechnungskurse und Konstanten'!$C$5,C758&lt;='Umrechnungskurse und Konstanten'!$D$7),"Periode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IF(F759="EUR",Tabelle13[[#This Row],[Betrag exkl. MwST.]]*Tabelle13[[#This Row],[MwSt. Satz]],"Rg.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55" t="str">
        <f>IF(AND(C759&gt;='Umrechnungskurse und Konstanten'!$C$5,C759&lt;='Umrechnungskurse und Konstanten'!$D$7),"Periode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IF(F760="EUR",Tabelle13[[#This Row],[Betrag exkl. MwST.]]*Tabelle13[[#This Row],[MwSt. Satz]],"Rg.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55" t="str">
        <f>IF(AND(C760&gt;='Umrechnungskurse und Konstanten'!$C$5,C760&lt;='Umrechnungskurse und Konstanten'!$D$7),"Periode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IF(F761="EUR",Tabelle13[[#This Row],[Betrag exkl. MwST.]]*Tabelle13[[#This Row],[MwSt. Satz]],"Rg.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55" t="str">
        <f>IF(AND(C761&gt;='Umrechnungskurse und Konstanten'!$C$5,C761&lt;='Umrechnungskurse und Konstanten'!$D$7),"Periode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IF(F762="EUR",Tabelle13[[#This Row],[Betrag exkl. MwST.]]*Tabelle13[[#This Row],[MwSt. Satz]],"Rg.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55" t="str">
        <f>IF(AND(C762&gt;='Umrechnungskurse und Konstanten'!$C$5,C762&lt;='Umrechnungskurse und Konstanten'!$D$7),"Periode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IF(F763="EUR",Tabelle13[[#This Row],[Betrag exkl. MwST.]]*Tabelle13[[#This Row],[MwSt. Satz]],"Rg.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55" t="str">
        <f>IF(AND(C763&gt;='Umrechnungskurse und Konstanten'!$C$5,C763&lt;='Umrechnungskurse und Konstanten'!$D$7),"Periode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IF(F764="EUR",Tabelle13[[#This Row],[Betrag exkl. MwST.]]*Tabelle13[[#This Row],[MwSt. Satz]],"Rg.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55" t="str">
        <f>IF(AND(C764&gt;='Umrechnungskurse und Konstanten'!$C$5,C764&lt;='Umrechnungskurse und Konstanten'!$D$7),"Periode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IF(F765="EUR",Tabelle13[[#This Row],[Betrag exkl. MwST.]]*Tabelle13[[#This Row],[MwSt. Satz]],"Rg.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55" t="str">
        <f>IF(AND(C765&gt;='Umrechnungskurse und Konstanten'!$C$5,C765&lt;='Umrechnungskurse und Konstanten'!$D$7),"Periode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IF(F766="EUR",Tabelle13[[#This Row],[Betrag exkl. MwST.]]*Tabelle13[[#This Row],[MwSt. Satz]],"Rg.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55" t="str">
        <f>IF(AND(C766&gt;='Umrechnungskurse und Konstanten'!$C$5,C766&lt;='Umrechnungskurse und Konstanten'!$D$7),"Periode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IF(F767="EUR",Tabelle13[[#This Row],[Betrag exkl. MwST.]]*Tabelle13[[#This Row],[MwSt. Satz]],"Rg.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55" t="str">
        <f>IF(AND(C767&gt;='Umrechnungskurse und Konstanten'!$C$5,C767&lt;='Umrechnungskurse und Konstanten'!$D$7),"Periode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IF(F768="EUR",Tabelle13[[#This Row],[Betrag exkl. MwST.]]*Tabelle13[[#This Row],[MwSt. Satz]],"Rg.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55" t="str">
        <f>IF(AND(C768&gt;='Umrechnungskurse und Konstanten'!$C$5,C768&lt;='Umrechnungskurse und Konstanten'!$D$7),"Periode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IF(F769="EUR",Tabelle13[[#This Row],[Betrag exkl. MwST.]]*Tabelle13[[#This Row],[MwSt. Satz]],"Rg.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55" t="str">
        <f>IF(AND(C769&gt;='Umrechnungskurse und Konstanten'!$C$5,C769&lt;='Umrechnungskurse und Konstanten'!$D$7),"Periode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IF(F770="EUR",Tabelle13[[#This Row],[Betrag exkl. MwST.]]*Tabelle13[[#This Row],[MwSt. Satz]],"Rg.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55" t="str">
        <f>IF(AND(C770&gt;='Umrechnungskurse und Konstanten'!$C$5,C770&lt;='Umrechnungskurse und Konstanten'!$D$7),"Periode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IF(F771="EUR",Tabelle13[[#This Row],[Betrag exkl. MwST.]]*Tabelle13[[#This Row],[MwSt. Satz]],"Rg.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55" t="str">
        <f>IF(AND(C771&gt;='Umrechnungskurse und Konstanten'!$C$5,C771&lt;='Umrechnungskurse und Konstanten'!$D$7),"Periode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IF(F772="EUR",Tabelle13[[#This Row],[Betrag exkl. MwST.]]*Tabelle13[[#This Row],[MwSt. Satz]],"Rg.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55" t="str">
        <f>IF(AND(C772&gt;='Umrechnungskurse und Konstanten'!$C$5,C772&lt;='Umrechnungskurse und Konstanten'!$D$7),"Periode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IF(F773="EUR",Tabelle13[[#This Row],[Betrag exkl. MwST.]]*Tabelle13[[#This Row],[MwSt. Satz]],"Rg.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55" t="str">
        <f>IF(AND(C773&gt;='Umrechnungskurse und Konstanten'!$C$5,C773&lt;='Umrechnungskurse und Konstanten'!$D$7),"Periode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IF(F774="EUR",Tabelle13[[#This Row],[Betrag exkl. MwST.]]*Tabelle13[[#This Row],[MwSt. Satz]],"Rg.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55" t="str">
        <f>IF(AND(C774&gt;='Umrechnungskurse und Konstanten'!$C$5,C774&lt;='Umrechnungskurse und Konstanten'!$D$7),"Periode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IF(F775="EUR",Tabelle13[[#This Row],[Betrag exkl. MwST.]]*Tabelle13[[#This Row],[MwSt. Satz]],"Rg.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55" t="str">
        <f>IF(AND(C775&gt;='Umrechnungskurse und Konstanten'!$C$5,C775&lt;='Umrechnungskurse und Konstanten'!$D$7),"Periode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IF(F776="EUR",Tabelle13[[#This Row],[Betrag exkl. MwST.]]*Tabelle13[[#This Row],[MwSt. Satz]],"Rg.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55" t="str">
        <f>IF(AND(C776&gt;='Umrechnungskurse und Konstanten'!$C$5,C776&lt;='Umrechnungskurse und Konstanten'!$D$7),"Periode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IF(F777="EUR",Tabelle13[[#This Row],[Betrag exkl. MwST.]]*Tabelle13[[#This Row],[MwSt. Satz]],"Rg.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55" t="str">
        <f>IF(AND(C777&gt;='Umrechnungskurse und Konstanten'!$C$5,C777&lt;='Umrechnungskurse und Konstanten'!$D$7),"Periode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IF(F778="EUR",Tabelle13[[#This Row],[Betrag exkl. MwST.]]*Tabelle13[[#This Row],[MwSt. Satz]],"Rg.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55" t="str">
        <f>IF(AND(C778&gt;='Umrechnungskurse und Konstanten'!$C$5,C778&lt;='Umrechnungskurse und Konstanten'!$D$7),"Periode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IF(F779="EUR",Tabelle13[[#This Row],[Betrag exkl. MwST.]]*Tabelle13[[#This Row],[MwSt. Satz]],"Rg.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55" t="str">
        <f>IF(AND(C779&gt;='Umrechnungskurse und Konstanten'!$C$5,C779&lt;='Umrechnungskurse und Konstanten'!$D$7),"Periode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IF(F780="EUR",Tabelle13[[#This Row],[Betrag exkl. MwST.]]*Tabelle13[[#This Row],[MwSt. Satz]],"Rg.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55" t="str">
        <f>IF(AND(C780&gt;='Umrechnungskurse und Konstanten'!$C$5,C780&lt;='Umrechnungskurse und Konstanten'!$D$7),"Periode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IF(F781="EUR",Tabelle13[[#This Row],[Betrag exkl. MwST.]]*Tabelle13[[#This Row],[MwSt. Satz]],"Rg.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55" t="str">
        <f>IF(AND(C781&gt;='Umrechnungskurse und Konstanten'!$C$5,C781&lt;='Umrechnungskurse und Konstanten'!$D$7),"Periode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IF(F782="EUR",Tabelle13[[#This Row],[Betrag exkl. MwST.]]*Tabelle13[[#This Row],[MwSt. Satz]],"Rg.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55" t="str">
        <f>IF(AND(C782&gt;='Umrechnungskurse und Konstanten'!$C$5,C782&lt;='Umrechnungskurse und Konstanten'!$D$7),"Periode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IF(F783="EUR",Tabelle13[[#This Row],[Betrag exkl. MwST.]]*Tabelle13[[#This Row],[MwSt. Satz]],"Rg.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55" t="str">
        <f>IF(AND(C783&gt;='Umrechnungskurse und Konstanten'!$C$5,C783&lt;='Umrechnungskurse und Konstanten'!$D$7),"Periode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IF(F784="EUR",Tabelle13[[#This Row],[Betrag exkl. MwST.]]*Tabelle13[[#This Row],[MwSt. Satz]],"Rg.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55" t="str">
        <f>IF(AND(C784&gt;='Umrechnungskurse und Konstanten'!$C$5,C784&lt;='Umrechnungskurse und Konstanten'!$D$7),"Periode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IF(F785="EUR",Tabelle13[[#This Row],[Betrag exkl. MwST.]]*Tabelle13[[#This Row],[MwSt. Satz]],"Rg.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55" t="str">
        <f>IF(AND(C785&gt;='Umrechnungskurse und Konstanten'!$C$5,C785&lt;='Umrechnungskurse und Konstanten'!$D$7),"Periode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IF(F786="EUR",Tabelle13[[#This Row],[Betrag exkl. MwST.]]*Tabelle13[[#This Row],[MwSt. Satz]],"Rg.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55" t="str">
        <f>IF(AND(C786&gt;='Umrechnungskurse und Konstanten'!$C$5,C786&lt;='Umrechnungskurse und Konstanten'!$D$7),"Periode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IF(F787="EUR",Tabelle13[[#This Row],[Betrag exkl. MwST.]]*Tabelle13[[#This Row],[MwSt. Satz]],"Rg.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55" t="str">
        <f>IF(AND(C787&gt;='Umrechnungskurse und Konstanten'!$C$5,C787&lt;='Umrechnungskurse und Konstanten'!$D$7),"Periode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IF(F788="EUR",Tabelle13[[#This Row],[Betrag exkl. MwST.]]*Tabelle13[[#This Row],[MwSt. Satz]],"Rg.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55" t="str">
        <f>IF(AND(C788&gt;='Umrechnungskurse und Konstanten'!$C$5,C788&lt;='Umrechnungskurse und Konstanten'!$D$7),"Periode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IF(F789="EUR",Tabelle13[[#This Row],[Betrag exkl. MwST.]]*Tabelle13[[#This Row],[MwSt. Satz]],"Rg.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55" t="str">
        <f>IF(AND(C789&gt;='Umrechnungskurse und Konstanten'!$C$5,C789&lt;='Umrechnungskurse und Konstanten'!$D$7),"Periode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IF(F790="EUR",Tabelle13[[#This Row],[Betrag exkl. MwST.]]*Tabelle13[[#This Row],[MwSt. Satz]],"Rg.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55" t="str">
        <f>IF(AND(C790&gt;='Umrechnungskurse und Konstanten'!$C$5,C790&lt;='Umrechnungskurse und Konstanten'!$D$7),"Periode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IF(F791="EUR",Tabelle13[[#This Row],[Betrag exkl. MwST.]]*Tabelle13[[#This Row],[MwSt. Satz]],"Rg.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55" t="str">
        <f>IF(AND(C791&gt;='Umrechnungskurse und Konstanten'!$C$5,C791&lt;='Umrechnungskurse und Konstanten'!$D$7),"Periode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IF(F792="EUR",Tabelle13[[#This Row],[Betrag exkl. MwST.]]*Tabelle13[[#This Row],[MwSt. Satz]],"Rg.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55" t="str">
        <f>IF(AND(C792&gt;='Umrechnungskurse und Konstanten'!$C$5,C792&lt;='Umrechnungskurse und Konstanten'!$D$7),"Periode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IF(F793="EUR",Tabelle13[[#This Row],[Betrag exkl. MwST.]]*Tabelle13[[#This Row],[MwSt. Satz]],"Rg.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55" t="str">
        <f>IF(AND(C793&gt;='Umrechnungskurse und Konstanten'!$C$5,C793&lt;='Umrechnungskurse und Konstanten'!$D$7),"Periode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IF(F794="EUR",Tabelle13[[#This Row],[Betrag exkl. MwST.]]*Tabelle13[[#This Row],[MwSt. Satz]],"Rg.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55" t="str">
        <f>IF(AND(C794&gt;='Umrechnungskurse und Konstanten'!$C$5,C794&lt;='Umrechnungskurse und Konstanten'!$D$7),"Periode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IF(F795="EUR",Tabelle13[[#This Row],[Betrag exkl. MwST.]]*Tabelle13[[#This Row],[MwSt. Satz]],"Rg.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55" t="str">
        <f>IF(AND(C795&gt;='Umrechnungskurse und Konstanten'!$C$5,C795&lt;='Umrechnungskurse und Konstanten'!$D$7),"Periode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IF(F796="EUR",Tabelle13[[#This Row],[Betrag exkl. MwST.]]*Tabelle13[[#This Row],[MwSt. Satz]],"Rg.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55" t="str">
        <f>IF(AND(C796&gt;='Umrechnungskurse und Konstanten'!$C$5,C796&lt;='Umrechnungskurse und Konstanten'!$D$7),"Periode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IF(F797="EUR",Tabelle13[[#This Row],[Betrag exkl. MwST.]]*Tabelle13[[#This Row],[MwSt. Satz]],"Rg.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55" t="str">
        <f>IF(AND(C797&gt;='Umrechnungskurse und Konstanten'!$C$5,C797&lt;='Umrechnungskurse und Konstanten'!$D$7),"Periode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IF(F798="EUR",Tabelle13[[#This Row],[Betrag exkl. MwST.]]*Tabelle13[[#This Row],[MwSt. Satz]],"Rg.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55" t="str">
        <f>IF(AND(C798&gt;='Umrechnungskurse und Konstanten'!$C$5,C798&lt;='Umrechnungskurse und Konstanten'!$D$7),"Periode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IF(F799="EUR",Tabelle13[[#This Row],[Betrag exkl. MwST.]]*Tabelle13[[#This Row],[MwSt. Satz]],"Rg.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55" t="str">
        <f>IF(AND(C799&gt;='Umrechnungskurse und Konstanten'!$C$5,C799&lt;='Umrechnungskurse und Konstanten'!$D$7),"Periode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IF(F800="EUR",Tabelle13[[#This Row],[Betrag exkl. MwST.]]*Tabelle13[[#This Row],[MwSt. Satz]],"Rg.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55" t="str">
        <f>IF(AND(C800&gt;='Umrechnungskurse und Konstanten'!$C$5,C800&lt;='Umrechnungskurse und Konstanten'!$D$7),"Periode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IF(F801="EUR",Tabelle13[[#This Row],[Betrag exkl. MwST.]]*Tabelle13[[#This Row],[MwSt. Satz]],"Rg.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55" t="str">
        <f>IF(AND(C801&gt;='Umrechnungskurse und Konstanten'!$C$5,C801&lt;='Umrechnungskurse und Konstanten'!$D$7),"Periode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IF(F802="EUR",Tabelle13[[#This Row],[Betrag exkl. MwST.]]*Tabelle13[[#This Row],[MwSt. Satz]],"Rg.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55" t="str">
        <f>IF(AND(C802&gt;='Umrechnungskurse und Konstanten'!$C$5,C802&lt;='Umrechnungskurse und Konstanten'!$D$7),"Periode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IF(F803="EUR",Tabelle13[[#This Row],[Betrag exkl. MwST.]]*Tabelle13[[#This Row],[MwSt. Satz]],"Rg.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55" t="str">
        <f>IF(AND(C803&gt;='Umrechnungskurse und Konstanten'!$C$5,C803&lt;='Umrechnungskurse und Konstanten'!$D$7),"Periode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IF(F804="EUR",Tabelle13[[#This Row],[Betrag exkl. MwST.]]*Tabelle13[[#This Row],[MwSt. Satz]],"Rg.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55" t="str">
        <f>IF(AND(C804&gt;='Umrechnungskurse und Konstanten'!$C$5,C804&lt;='Umrechnungskurse und Konstanten'!$D$7),"Periode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IF(F805="EUR",Tabelle13[[#This Row],[Betrag exkl. MwST.]]*Tabelle13[[#This Row],[MwSt. Satz]],"Rg.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55" t="str">
        <f>IF(AND(C805&gt;='Umrechnungskurse und Konstanten'!$C$5,C805&lt;='Umrechnungskurse und Konstanten'!$D$7),"Periode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IF(F806="EUR",Tabelle13[[#This Row],[Betrag exkl. MwST.]]*Tabelle13[[#This Row],[MwSt. Satz]],"Rg.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55" t="str">
        <f>IF(AND(C806&gt;='Umrechnungskurse und Konstanten'!$C$5,C806&lt;='Umrechnungskurse und Konstanten'!$D$7),"Periode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IF(F807="EUR",Tabelle13[[#This Row],[Betrag exkl. MwST.]]*Tabelle13[[#This Row],[MwSt. Satz]],"Rg.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55" t="str">
        <f>IF(AND(C807&gt;='Umrechnungskurse und Konstanten'!$C$5,C807&lt;='Umrechnungskurse und Konstanten'!$D$7),"Periode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IF(F808="EUR",Tabelle13[[#This Row],[Betrag exkl. MwST.]]*Tabelle13[[#This Row],[MwSt. Satz]],"Rg.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55" t="str">
        <f>IF(AND(C808&gt;='Umrechnungskurse und Konstanten'!$C$5,C808&lt;='Umrechnungskurse und Konstanten'!$D$7),"Periode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IF(F809="EUR",Tabelle13[[#This Row],[Betrag exkl. MwST.]]*Tabelle13[[#This Row],[MwSt. Satz]],"Rg.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55" t="str">
        <f>IF(AND(C809&gt;='Umrechnungskurse und Konstanten'!$C$5,C809&lt;='Umrechnungskurse und Konstanten'!$D$7),"Periode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IF(F810="EUR",Tabelle13[[#This Row],[Betrag exkl. MwST.]]*Tabelle13[[#This Row],[MwSt. Satz]],"Rg.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55" t="str">
        <f>IF(AND(C810&gt;='Umrechnungskurse und Konstanten'!$C$5,C810&lt;='Umrechnungskurse und Konstanten'!$D$7),"Periode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IF(F811="EUR",Tabelle13[[#This Row],[Betrag exkl. MwST.]]*Tabelle13[[#This Row],[MwSt. Satz]],"Rg.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55" t="str">
        <f>IF(AND(C811&gt;='Umrechnungskurse und Konstanten'!$C$5,C811&lt;='Umrechnungskurse und Konstanten'!$D$7),"Periode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IF(F812="EUR",Tabelle13[[#This Row],[Betrag exkl. MwST.]]*Tabelle13[[#This Row],[MwSt. Satz]],"Rg.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55" t="str">
        <f>IF(AND(C812&gt;='Umrechnungskurse und Konstanten'!$C$5,C812&lt;='Umrechnungskurse und Konstanten'!$D$7),"Periode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IF(F813="EUR",Tabelle13[[#This Row],[Betrag exkl. MwST.]]*Tabelle13[[#This Row],[MwSt. Satz]],"Rg.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55" t="str">
        <f>IF(AND(C813&gt;='Umrechnungskurse und Konstanten'!$C$5,C813&lt;='Umrechnungskurse und Konstanten'!$D$7),"Periode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IF(F814="EUR",Tabelle13[[#This Row],[Betrag exkl. MwST.]]*Tabelle13[[#This Row],[MwSt. Satz]],"Rg.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55" t="str">
        <f>IF(AND(C814&gt;='Umrechnungskurse und Konstanten'!$C$5,C814&lt;='Umrechnungskurse und Konstanten'!$D$7),"Periode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IF(F815="EUR",Tabelle13[[#This Row],[Betrag exkl. MwST.]]*Tabelle13[[#This Row],[MwSt. Satz]],"Rg.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55" t="str">
        <f>IF(AND(C815&gt;='Umrechnungskurse und Konstanten'!$C$5,C815&lt;='Umrechnungskurse und Konstanten'!$D$7),"Periode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IF(F816="EUR",Tabelle13[[#This Row],[Betrag exkl. MwST.]]*Tabelle13[[#This Row],[MwSt. Satz]],"Rg.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55" t="str">
        <f>IF(AND(C816&gt;='Umrechnungskurse und Konstanten'!$C$5,C816&lt;='Umrechnungskurse und Konstanten'!$D$7),"Periode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IF(F817="EUR",Tabelle13[[#This Row],[Betrag exkl. MwST.]]*Tabelle13[[#This Row],[MwSt. Satz]],"Rg.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55" t="str">
        <f>IF(AND(C817&gt;='Umrechnungskurse und Konstanten'!$C$5,C817&lt;='Umrechnungskurse und Konstanten'!$D$7),"Periode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IF(F818="EUR",Tabelle13[[#This Row],[Betrag exkl. MwST.]]*Tabelle13[[#This Row],[MwSt. Satz]],"Rg.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55" t="str">
        <f>IF(AND(C818&gt;='Umrechnungskurse und Konstanten'!$C$5,C818&lt;='Umrechnungskurse und Konstanten'!$D$7),"Periode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IF(F819="EUR",Tabelle13[[#This Row],[Betrag exkl. MwST.]]*Tabelle13[[#This Row],[MwSt. Satz]],"Rg.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55" t="str">
        <f>IF(AND(C819&gt;='Umrechnungskurse und Konstanten'!$C$5,C819&lt;='Umrechnungskurse und Konstanten'!$D$7),"Periode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IF(F820="EUR",Tabelle13[[#This Row],[Betrag exkl. MwST.]]*Tabelle13[[#This Row],[MwSt. Satz]],"Rg.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55" t="str">
        <f>IF(AND(C820&gt;='Umrechnungskurse und Konstanten'!$C$5,C820&lt;='Umrechnungskurse und Konstanten'!$D$7),"Periode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IF(F821="EUR",Tabelle13[[#This Row],[Betrag exkl. MwST.]]*Tabelle13[[#This Row],[MwSt. Satz]],"Rg.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55" t="str">
        <f>IF(AND(C821&gt;='Umrechnungskurse und Konstanten'!$C$5,C821&lt;='Umrechnungskurse und Konstanten'!$D$7),"Periode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IF(F822="EUR",Tabelle13[[#This Row],[Betrag exkl. MwST.]]*Tabelle13[[#This Row],[MwSt. Satz]],"Rg.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55" t="str">
        <f>IF(AND(C822&gt;='Umrechnungskurse und Konstanten'!$C$5,C822&lt;='Umrechnungskurse und Konstanten'!$D$7),"Periode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IF(F823="EUR",Tabelle13[[#This Row],[Betrag exkl. MwST.]]*Tabelle13[[#This Row],[MwSt. Satz]],"Rg.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55" t="str">
        <f>IF(AND(C823&gt;='Umrechnungskurse und Konstanten'!$C$5,C823&lt;='Umrechnungskurse und Konstanten'!$D$7),"Periode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IF(F824="EUR",Tabelle13[[#This Row],[Betrag exkl. MwST.]]*Tabelle13[[#This Row],[MwSt. Satz]],"Rg.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55" t="str">
        <f>IF(AND(C824&gt;='Umrechnungskurse und Konstanten'!$C$5,C824&lt;='Umrechnungskurse und Konstanten'!$D$7),"Periode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IF(F825="EUR",Tabelle13[[#This Row],[Betrag exkl. MwST.]]*Tabelle13[[#This Row],[MwSt. Satz]],"Rg.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55" t="str">
        <f>IF(AND(C825&gt;='Umrechnungskurse und Konstanten'!$C$5,C825&lt;='Umrechnungskurse und Konstanten'!$D$7),"Periode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IF(F826="EUR",Tabelle13[[#This Row],[Betrag exkl. MwST.]]*Tabelle13[[#This Row],[MwSt. Satz]],"Rg.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55" t="str">
        <f>IF(AND(C826&gt;='Umrechnungskurse und Konstanten'!$C$5,C826&lt;='Umrechnungskurse und Konstanten'!$D$7),"Periode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IF(F827="EUR",Tabelle13[[#This Row],[Betrag exkl. MwST.]]*Tabelle13[[#This Row],[MwSt. Satz]],"Rg.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55" t="str">
        <f>IF(AND(C827&gt;='Umrechnungskurse und Konstanten'!$C$5,C827&lt;='Umrechnungskurse und Konstanten'!$D$7),"Periode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IF(F828="EUR",Tabelle13[[#This Row],[Betrag exkl. MwST.]]*Tabelle13[[#This Row],[MwSt. Satz]],"Rg.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55" t="str">
        <f>IF(AND(C828&gt;='Umrechnungskurse und Konstanten'!$C$5,C828&lt;='Umrechnungskurse und Konstanten'!$D$7),"Periode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IF(F829="EUR",Tabelle13[[#This Row],[Betrag exkl. MwST.]]*Tabelle13[[#This Row],[MwSt. Satz]],"Rg.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55" t="str">
        <f>IF(AND(C829&gt;='Umrechnungskurse und Konstanten'!$C$5,C829&lt;='Umrechnungskurse und Konstanten'!$D$7),"Periode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IF(F830="EUR",Tabelle13[[#This Row],[Betrag exkl. MwST.]]*Tabelle13[[#This Row],[MwSt. Satz]],"Rg.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55" t="str">
        <f>IF(AND(C830&gt;='Umrechnungskurse und Konstanten'!$C$5,C830&lt;='Umrechnungskurse und Konstanten'!$D$7),"Periode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IF(F831="EUR",Tabelle13[[#This Row],[Betrag exkl. MwST.]]*Tabelle13[[#This Row],[MwSt. Satz]],"Rg.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55" t="str">
        <f>IF(AND(C831&gt;='Umrechnungskurse und Konstanten'!$C$5,C831&lt;='Umrechnungskurse und Konstanten'!$D$7),"Periode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IF(F832="EUR",Tabelle13[[#This Row],[Betrag exkl. MwST.]]*Tabelle13[[#This Row],[MwSt. Satz]],"Rg.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55" t="str">
        <f>IF(AND(C832&gt;='Umrechnungskurse und Konstanten'!$C$5,C832&lt;='Umrechnungskurse und Konstanten'!$D$7),"Periode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IF(F833="EUR",Tabelle13[[#This Row],[Betrag exkl. MwST.]]*Tabelle13[[#This Row],[MwSt. Satz]],"Rg.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55" t="str">
        <f>IF(AND(C833&gt;='Umrechnungskurse und Konstanten'!$C$5,C833&lt;='Umrechnungskurse und Konstanten'!$D$7),"Periode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IF(F834="EUR",Tabelle13[[#This Row],[Betrag exkl. MwST.]]*Tabelle13[[#This Row],[MwSt. Satz]],"Rg.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55" t="str">
        <f>IF(AND(C834&gt;='Umrechnungskurse und Konstanten'!$C$5,C834&lt;='Umrechnungskurse und Konstanten'!$D$7),"Periode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IF(F835="EUR",Tabelle13[[#This Row],[Betrag exkl. MwST.]]*Tabelle13[[#This Row],[MwSt. Satz]],"Rg.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55" t="str">
        <f>IF(AND(C835&gt;='Umrechnungskurse und Konstanten'!$C$5,C835&lt;='Umrechnungskurse und Konstanten'!$D$7),"Periode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IF(F836="EUR",Tabelle13[[#This Row],[Betrag exkl. MwST.]]*Tabelle13[[#This Row],[MwSt. Satz]],"Rg.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55" t="str">
        <f>IF(AND(C836&gt;='Umrechnungskurse und Konstanten'!$C$5,C836&lt;='Umrechnungskurse und Konstanten'!$D$7),"Periode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IF(F837="EUR",Tabelle13[[#This Row],[Betrag exkl. MwST.]]*Tabelle13[[#This Row],[MwSt. Satz]],"Rg.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55" t="str">
        <f>IF(AND(C837&gt;='Umrechnungskurse und Konstanten'!$C$5,C837&lt;='Umrechnungskurse und Konstanten'!$D$7),"Periode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IF(F838="EUR",Tabelle13[[#This Row],[Betrag exkl. MwST.]]*Tabelle13[[#This Row],[MwSt. Satz]],"Rg.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55" t="str">
        <f>IF(AND(C838&gt;='Umrechnungskurse und Konstanten'!$C$5,C838&lt;='Umrechnungskurse und Konstanten'!$D$7),"Periode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IF(F839="EUR",Tabelle13[[#This Row],[Betrag exkl. MwST.]]*Tabelle13[[#This Row],[MwSt. Satz]],"Rg.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55" t="str">
        <f>IF(AND(C839&gt;='Umrechnungskurse und Konstanten'!$C$5,C839&lt;='Umrechnungskurse und Konstanten'!$D$7),"Periode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IF(F840="EUR",Tabelle13[[#This Row],[Betrag exkl. MwST.]]*Tabelle13[[#This Row],[MwSt. Satz]],"Rg.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55" t="str">
        <f>IF(AND(C840&gt;='Umrechnungskurse und Konstanten'!$C$5,C840&lt;='Umrechnungskurse und Konstanten'!$D$7),"Periode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IF(F841="EUR",Tabelle13[[#This Row],[Betrag exkl. MwST.]]*Tabelle13[[#This Row],[MwSt. Satz]],"Rg.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55" t="str">
        <f>IF(AND(C841&gt;='Umrechnungskurse und Konstanten'!$C$5,C841&lt;='Umrechnungskurse und Konstanten'!$D$7),"Periode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IF(F842="EUR",Tabelle13[[#This Row],[Betrag exkl. MwST.]]*Tabelle13[[#This Row],[MwSt. Satz]],"Rg.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55" t="str">
        <f>IF(AND(C842&gt;='Umrechnungskurse und Konstanten'!$C$5,C842&lt;='Umrechnungskurse und Konstanten'!$D$7),"Periode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IF(F843="EUR",Tabelle13[[#This Row],[Betrag exkl. MwST.]]*Tabelle13[[#This Row],[MwSt. Satz]],"Rg.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55" t="str">
        <f>IF(AND(C843&gt;='Umrechnungskurse und Konstanten'!$C$5,C843&lt;='Umrechnungskurse und Konstanten'!$D$7),"Periode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IF(F844="EUR",Tabelle13[[#This Row],[Betrag exkl. MwST.]]*Tabelle13[[#This Row],[MwSt. Satz]],"Rg.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55" t="str">
        <f>IF(AND(C844&gt;='Umrechnungskurse und Konstanten'!$C$5,C844&lt;='Umrechnungskurse und Konstanten'!$D$7),"Periode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IF(F845="EUR",Tabelle13[[#This Row],[Betrag exkl. MwST.]]*Tabelle13[[#This Row],[MwSt. Satz]],"Rg.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55" t="str">
        <f>IF(AND(C845&gt;='Umrechnungskurse und Konstanten'!$C$5,C845&lt;='Umrechnungskurse und Konstanten'!$D$7),"Periode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IF(F846="EUR",Tabelle13[[#This Row],[Betrag exkl. MwST.]]*Tabelle13[[#This Row],[MwSt. Satz]],"Rg.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55" t="str">
        <f>IF(AND(C846&gt;='Umrechnungskurse und Konstanten'!$C$5,C846&lt;='Umrechnungskurse und Konstanten'!$D$7),"Periode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IF(F847="EUR",Tabelle13[[#This Row],[Betrag exkl. MwST.]]*Tabelle13[[#This Row],[MwSt. Satz]],"Rg.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55" t="str">
        <f>IF(AND(C847&gt;='Umrechnungskurse und Konstanten'!$C$5,C847&lt;='Umrechnungskurse und Konstanten'!$D$7),"Periode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IF(F848="EUR",Tabelle13[[#This Row],[Betrag exkl. MwST.]]*Tabelle13[[#This Row],[MwSt. Satz]],"Rg.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55" t="str">
        <f>IF(AND(C848&gt;='Umrechnungskurse und Konstanten'!$C$5,C848&lt;='Umrechnungskurse und Konstanten'!$D$7),"Periode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IF(F849="EUR",Tabelle13[[#This Row],[Betrag exkl. MwST.]]*Tabelle13[[#This Row],[MwSt. Satz]],"Rg.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55" t="str">
        <f>IF(AND(C849&gt;='Umrechnungskurse und Konstanten'!$C$5,C849&lt;='Umrechnungskurse und Konstanten'!$D$7),"Periode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IF(F850="EUR",Tabelle13[[#This Row],[Betrag exkl. MwST.]]*Tabelle13[[#This Row],[MwSt. Satz]],"Rg.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55" t="str">
        <f>IF(AND(C850&gt;='Umrechnungskurse und Konstanten'!$C$5,C850&lt;='Umrechnungskurse und Konstanten'!$D$7),"Periode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IF(F851="EUR",Tabelle13[[#This Row],[Betrag exkl. MwST.]]*Tabelle13[[#This Row],[MwSt. Satz]],"Rg.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55" t="str">
        <f>IF(AND(C851&gt;='Umrechnungskurse und Konstanten'!$C$5,C851&lt;='Umrechnungskurse und Konstanten'!$D$7),"Periode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IF(F852="EUR",Tabelle13[[#This Row],[Betrag exkl. MwST.]]*Tabelle13[[#This Row],[MwSt. Satz]],"Rg.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55" t="str">
        <f>IF(AND(C852&gt;='Umrechnungskurse und Konstanten'!$C$5,C852&lt;='Umrechnungskurse und Konstanten'!$D$7),"Periode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IF(F853="EUR",Tabelle13[[#This Row],[Betrag exkl. MwST.]]*Tabelle13[[#This Row],[MwSt. Satz]],"Rg.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55" t="str">
        <f>IF(AND(C853&gt;='Umrechnungskurse und Konstanten'!$C$5,C853&lt;='Umrechnungskurse und Konstanten'!$D$7),"Periode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IF(F854="EUR",Tabelle13[[#This Row],[Betrag exkl. MwST.]]*Tabelle13[[#This Row],[MwSt. Satz]],"Rg.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55" t="str">
        <f>IF(AND(C854&gt;='Umrechnungskurse und Konstanten'!$C$5,C854&lt;='Umrechnungskurse und Konstanten'!$D$7),"Periode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IF(F855="EUR",Tabelle13[[#This Row],[Betrag exkl. MwST.]]*Tabelle13[[#This Row],[MwSt. Satz]],"Rg.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55" t="str">
        <f>IF(AND(C855&gt;='Umrechnungskurse und Konstanten'!$C$5,C855&lt;='Umrechnungskurse und Konstanten'!$D$7),"Periode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IF(F856="EUR",Tabelle13[[#This Row],[Betrag exkl. MwST.]]*Tabelle13[[#This Row],[MwSt. Satz]],"Rg.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55" t="str">
        <f>IF(AND(C856&gt;='Umrechnungskurse und Konstanten'!$C$5,C856&lt;='Umrechnungskurse und Konstanten'!$D$7),"Periode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IF(F857="EUR",Tabelle13[[#This Row],[Betrag exkl. MwST.]]*Tabelle13[[#This Row],[MwSt. Satz]],"Rg.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55" t="str">
        <f>IF(AND(C857&gt;='Umrechnungskurse und Konstanten'!$C$5,C857&lt;='Umrechnungskurse und Konstanten'!$D$7),"Periode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IF(F858="EUR",Tabelle13[[#This Row],[Betrag exkl. MwST.]]*Tabelle13[[#This Row],[MwSt. Satz]],"Rg.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55" t="str">
        <f>IF(AND(C858&gt;='Umrechnungskurse und Konstanten'!$C$5,C858&lt;='Umrechnungskurse und Konstanten'!$D$7),"Periode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IF(F859="EUR",Tabelle13[[#This Row],[Betrag exkl. MwST.]]*Tabelle13[[#This Row],[MwSt. Satz]],"Rg.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55" t="str">
        <f>IF(AND(C859&gt;='Umrechnungskurse und Konstanten'!$C$5,C859&lt;='Umrechnungskurse und Konstanten'!$D$7),"Periode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IF(F860="EUR",Tabelle13[[#This Row],[Betrag exkl. MwST.]]*Tabelle13[[#This Row],[MwSt. Satz]],"Rg.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55" t="str">
        <f>IF(AND(C860&gt;='Umrechnungskurse und Konstanten'!$C$5,C860&lt;='Umrechnungskurse und Konstanten'!$D$7),"Periode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IF(F861="EUR",Tabelle13[[#This Row],[Betrag exkl. MwST.]]*Tabelle13[[#This Row],[MwSt. Satz]],"Rg.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55" t="str">
        <f>IF(AND(C861&gt;='Umrechnungskurse und Konstanten'!$C$5,C861&lt;='Umrechnungskurse und Konstanten'!$D$7),"Periode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IF(F862="EUR",Tabelle13[[#This Row],[Betrag exkl. MwST.]]*Tabelle13[[#This Row],[MwSt. Satz]],"Rg.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55" t="str">
        <f>IF(AND(C862&gt;='Umrechnungskurse und Konstanten'!$C$5,C862&lt;='Umrechnungskurse und Konstanten'!$D$7),"Periode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IF(F863="EUR",Tabelle13[[#This Row],[Betrag exkl. MwST.]]*Tabelle13[[#This Row],[MwSt. Satz]],"Rg.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55" t="str">
        <f>IF(AND(C863&gt;='Umrechnungskurse und Konstanten'!$C$5,C863&lt;='Umrechnungskurse und Konstanten'!$D$7),"Periode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IF(F864="EUR",Tabelle13[[#This Row],[Betrag exkl. MwST.]]*Tabelle13[[#This Row],[MwSt. Satz]],"Rg.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55" t="str">
        <f>IF(AND(C864&gt;='Umrechnungskurse und Konstanten'!$C$5,C864&lt;='Umrechnungskurse und Konstanten'!$D$7),"Periode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IF(F865="EUR",Tabelle13[[#This Row],[Betrag exkl. MwST.]]*Tabelle13[[#This Row],[MwSt. Satz]],"Rg.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55" t="str">
        <f>IF(AND(C865&gt;='Umrechnungskurse und Konstanten'!$C$5,C865&lt;='Umrechnungskurse und Konstanten'!$D$7),"Periode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IF(F866="EUR",Tabelle13[[#This Row],[Betrag exkl. MwST.]]*Tabelle13[[#This Row],[MwSt. Satz]],"Rg.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55" t="str">
        <f>IF(AND(C866&gt;='Umrechnungskurse und Konstanten'!$C$5,C866&lt;='Umrechnungskurse und Konstanten'!$D$7),"Periode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IF(F867="EUR",Tabelle13[[#This Row],[Betrag exkl. MwST.]]*Tabelle13[[#This Row],[MwSt. Satz]],"Rg.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55" t="str">
        <f>IF(AND(C867&gt;='Umrechnungskurse und Konstanten'!$C$5,C867&lt;='Umrechnungskurse und Konstanten'!$D$7),"Periode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IF(F868="EUR",Tabelle13[[#This Row],[Betrag exkl. MwST.]]*Tabelle13[[#This Row],[MwSt. Satz]],"Rg.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55" t="str">
        <f>IF(AND(C868&gt;='Umrechnungskurse und Konstanten'!$C$5,C868&lt;='Umrechnungskurse und Konstanten'!$D$7),"Periode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IF(F869="EUR",Tabelle13[[#This Row],[Betrag exkl. MwST.]]*Tabelle13[[#This Row],[MwSt. Satz]],"Rg.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55" t="str">
        <f>IF(AND(C869&gt;='Umrechnungskurse und Konstanten'!$C$5,C869&lt;='Umrechnungskurse und Konstanten'!$D$7),"Periode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IF(F870="EUR",Tabelle13[[#This Row],[Betrag exkl. MwST.]]*Tabelle13[[#This Row],[MwSt. Satz]],"Rg.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55" t="str">
        <f>IF(AND(C870&gt;='Umrechnungskurse und Konstanten'!$C$5,C870&lt;='Umrechnungskurse und Konstanten'!$D$7),"Periode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IF(F871="EUR",Tabelle13[[#This Row],[Betrag exkl. MwST.]]*Tabelle13[[#This Row],[MwSt. Satz]],"Rg.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55" t="str">
        <f>IF(AND(C871&gt;='Umrechnungskurse und Konstanten'!$C$5,C871&lt;='Umrechnungskurse und Konstanten'!$D$7),"Periode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IF(F872="EUR",Tabelle13[[#This Row],[Betrag exkl. MwST.]]*Tabelle13[[#This Row],[MwSt. Satz]],"Rg.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55" t="str">
        <f>IF(AND(C872&gt;='Umrechnungskurse und Konstanten'!$C$5,C872&lt;='Umrechnungskurse und Konstanten'!$D$7),"Periode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IF(F873="EUR",Tabelle13[[#This Row],[Betrag exkl. MwST.]]*Tabelle13[[#This Row],[MwSt. Satz]],"Rg.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55" t="str">
        <f>IF(AND(C873&gt;='Umrechnungskurse und Konstanten'!$C$5,C873&lt;='Umrechnungskurse und Konstanten'!$D$7),"Periode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IF(F874="EUR",Tabelle13[[#This Row],[Betrag exkl. MwST.]]*Tabelle13[[#This Row],[MwSt. Satz]],"Rg.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55" t="str">
        <f>IF(AND(C874&gt;='Umrechnungskurse und Konstanten'!$C$5,C874&lt;='Umrechnungskurse und Konstanten'!$D$7),"Periode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IF(F875="EUR",Tabelle13[[#This Row],[Betrag exkl. MwST.]]*Tabelle13[[#This Row],[MwSt. Satz]],"Rg.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55" t="str">
        <f>IF(AND(C875&gt;='Umrechnungskurse und Konstanten'!$C$5,C875&lt;='Umrechnungskurse und Konstanten'!$D$7),"Periode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IF(F876="EUR",Tabelle13[[#This Row],[Betrag exkl. MwST.]]*Tabelle13[[#This Row],[MwSt. Satz]],"Rg.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55" t="str">
        <f>IF(AND(C876&gt;='Umrechnungskurse und Konstanten'!$C$5,C876&lt;='Umrechnungskurse und Konstanten'!$D$7),"Periode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IF(F877="EUR",Tabelle13[[#This Row],[Betrag exkl. MwST.]]*Tabelle13[[#This Row],[MwSt. Satz]],"Rg.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55" t="str">
        <f>IF(AND(C877&gt;='Umrechnungskurse und Konstanten'!$C$5,C877&lt;='Umrechnungskurse und Konstanten'!$D$7),"Periode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IF(F878="EUR",Tabelle13[[#This Row],[Betrag exkl. MwST.]]*Tabelle13[[#This Row],[MwSt. Satz]],"Rg.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55" t="str">
        <f>IF(AND(C878&gt;='Umrechnungskurse und Konstanten'!$C$5,C878&lt;='Umrechnungskurse und Konstanten'!$D$7),"Periode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IF(F879="EUR",Tabelle13[[#This Row],[Betrag exkl. MwST.]]*Tabelle13[[#This Row],[MwSt. Satz]],"Rg.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55" t="str">
        <f>IF(AND(C879&gt;='Umrechnungskurse und Konstanten'!$C$5,C879&lt;='Umrechnungskurse und Konstanten'!$D$7),"Periode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IF(F880="EUR",Tabelle13[[#This Row],[Betrag exkl. MwST.]]*Tabelle13[[#This Row],[MwSt. Satz]],"Rg.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55" t="str">
        <f>IF(AND(C880&gt;='Umrechnungskurse und Konstanten'!$C$5,C880&lt;='Umrechnungskurse und Konstanten'!$D$7),"Periode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IF(F881="EUR",Tabelle13[[#This Row],[Betrag exkl. MwST.]]*Tabelle13[[#This Row],[MwSt. Satz]],"Rg.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55" t="str">
        <f>IF(AND(C881&gt;='Umrechnungskurse und Konstanten'!$C$5,C881&lt;='Umrechnungskurse und Konstanten'!$D$7),"Periode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IF(F882="EUR",Tabelle13[[#This Row],[Betrag exkl. MwST.]]*Tabelle13[[#This Row],[MwSt. Satz]],"Rg.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55" t="str">
        <f>IF(AND(C882&gt;='Umrechnungskurse und Konstanten'!$C$5,C882&lt;='Umrechnungskurse und Konstanten'!$D$7),"Periode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IF(F883="EUR",Tabelle13[[#This Row],[Betrag exkl. MwST.]]*Tabelle13[[#This Row],[MwSt. Satz]],"Rg.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55" t="str">
        <f>IF(AND(C883&gt;='Umrechnungskurse und Konstanten'!$C$5,C883&lt;='Umrechnungskurse und Konstanten'!$D$7),"Periode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IF(F884="EUR",Tabelle13[[#This Row],[Betrag exkl. MwST.]]*Tabelle13[[#This Row],[MwSt. Satz]],"Rg.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55" t="str">
        <f>IF(AND(C884&gt;='Umrechnungskurse und Konstanten'!$C$5,C884&lt;='Umrechnungskurse und Konstanten'!$D$7),"Periode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IF(F885="EUR",Tabelle13[[#This Row],[Betrag exkl. MwST.]]*Tabelle13[[#This Row],[MwSt. Satz]],"Rg.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55" t="str">
        <f>IF(AND(C885&gt;='Umrechnungskurse und Konstanten'!$C$5,C885&lt;='Umrechnungskurse und Konstanten'!$D$7),"Periode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IF(F886="EUR",Tabelle13[[#This Row],[Betrag exkl. MwST.]]*Tabelle13[[#This Row],[MwSt. Satz]],"Rg.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55" t="str">
        <f>IF(AND(C886&gt;='Umrechnungskurse und Konstanten'!$C$5,C886&lt;='Umrechnungskurse und Konstanten'!$D$7),"Periode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IF(F887="EUR",Tabelle13[[#This Row],[Betrag exkl. MwST.]]*Tabelle13[[#This Row],[MwSt. Satz]],"Rg.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55" t="str">
        <f>IF(AND(C887&gt;='Umrechnungskurse und Konstanten'!$C$5,C887&lt;='Umrechnungskurse und Konstanten'!$D$7),"Periode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IF(F888="EUR",Tabelle13[[#This Row],[Betrag exkl. MwST.]]*Tabelle13[[#This Row],[MwSt. Satz]],"Rg.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55" t="str">
        <f>IF(AND(C888&gt;='Umrechnungskurse und Konstanten'!$C$5,C888&lt;='Umrechnungskurse und Konstanten'!$D$7),"Periode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IF(F889="EUR",Tabelle13[[#This Row],[Betrag exkl. MwST.]]*Tabelle13[[#This Row],[MwSt. Satz]],"Rg.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55" t="str">
        <f>IF(AND(C889&gt;='Umrechnungskurse und Konstanten'!$C$5,C889&lt;='Umrechnungskurse und Konstanten'!$D$7),"Periode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IF(F890="EUR",Tabelle13[[#This Row],[Betrag exkl. MwST.]]*Tabelle13[[#This Row],[MwSt. Satz]],"Rg.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55" t="str">
        <f>IF(AND(C890&gt;='Umrechnungskurse und Konstanten'!$C$5,C890&lt;='Umrechnungskurse und Konstanten'!$D$7),"Periode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IF(F891="EUR",Tabelle13[[#This Row],[Betrag exkl. MwST.]]*Tabelle13[[#This Row],[MwSt. Satz]],"Rg.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55" t="str">
        <f>IF(AND(C891&gt;='Umrechnungskurse und Konstanten'!$C$5,C891&lt;='Umrechnungskurse und Konstanten'!$D$7),"Periode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IF(F892="EUR",Tabelle13[[#This Row],[Betrag exkl. MwST.]]*Tabelle13[[#This Row],[MwSt. Satz]],"Rg.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55" t="str">
        <f>IF(AND(C892&gt;='Umrechnungskurse und Konstanten'!$C$5,C892&lt;='Umrechnungskurse und Konstanten'!$D$7),"Periode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IF(F893="EUR",Tabelle13[[#This Row],[Betrag exkl. MwST.]]*Tabelle13[[#This Row],[MwSt. Satz]],"Rg.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55" t="str">
        <f>IF(AND(C893&gt;='Umrechnungskurse und Konstanten'!$C$5,C893&lt;='Umrechnungskurse und Konstanten'!$D$7),"Periode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IF(F894="EUR",Tabelle13[[#This Row],[Betrag exkl. MwST.]]*Tabelle13[[#This Row],[MwSt. Satz]],"Rg.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55" t="str">
        <f>IF(AND(C894&gt;='Umrechnungskurse und Konstanten'!$C$5,C894&lt;='Umrechnungskurse und Konstanten'!$D$7),"Periode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IF(F895="EUR",Tabelle13[[#This Row],[Betrag exkl. MwST.]]*Tabelle13[[#This Row],[MwSt. Satz]],"Rg.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55" t="str">
        <f>IF(AND(C895&gt;='Umrechnungskurse und Konstanten'!$C$5,C895&lt;='Umrechnungskurse und Konstanten'!$D$7),"Periode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IF(F896="EUR",Tabelle13[[#This Row],[Betrag exkl. MwST.]]*Tabelle13[[#This Row],[MwSt. Satz]],"Rg.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55" t="str">
        <f>IF(AND(C896&gt;='Umrechnungskurse und Konstanten'!$C$5,C896&lt;='Umrechnungskurse und Konstanten'!$D$7),"Periode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IF(F897="EUR",Tabelle13[[#This Row],[Betrag exkl. MwST.]]*Tabelle13[[#This Row],[MwSt. Satz]],"Rg.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55" t="str">
        <f>IF(AND(C897&gt;='Umrechnungskurse und Konstanten'!$C$5,C897&lt;='Umrechnungskurse und Konstanten'!$D$7),"Periode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IF(F898="EUR",Tabelle13[[#This Row],[Betrag exkl. MwST.]]*Tabelle13[[#This Row],[MwSt. Satz]],"Rg.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55" t="str">
        <f>IF(AND(C898&gt;='Umrechnungskurse und Konstanten'!$C$5,C898&lt;='Umrechnungskurse und Konstanten'!$D$7),"Periode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IF(F899="EUR",Tabelle13[[#This Row],[Betrag exkl. MwST.]]*Tabelle13[[#This Row],[MwSt. Satz]],"Rg.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55" t="str">
        <f>IF(AND(C899&gt;='Umrechnungskurse und Konstanten'!$C$5,C899&lt;='Umrechnungskurse und Konstanten'!$D$7),"Periode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IF(F900="EUR",Tabelle13[[#This Row],[Betrag exkl. MwST.]]*Tabelle13[[#This Row],[MwSt. Satz]],"Rg.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55" t="str">
        <f>IF(AND(C900&gt;='Umrechnungskurse und Konstanten'!$C$5,C900&lt;='Umrechnungskurse und Konstanten'!$D$7),"Periode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IF(F901="EUR",Tabelle13[[#This Row],[Betrag exkl. MwST.]]*Tabelle13[[#This Row],[MwSt. Satz]],"Rg.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55" t="str">
        <f>IF(AND(C901&gt;='Umrechnungskurse und Konstanten'!$C$5,C901&lt;='Umrechnungskurse und Konstanten'!$D$7),"Periode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IF(F902="EUR",Tabelle13[[#This Row],[Betrag exkl. MwST.]]*Tabelle13[[#This Row],[MwSt. Satz]],"Rg.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55" t="str">
        <f>IF(AND(C902&gt;='Umrechnungskurse und Konstanten'!$C$5,C902&lt;='Umrechnungskurse und Konstanten'!$D$7),"Periode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IF(F903="EUR",Tabelle13[[#This Row],[Betrag exkl. MwST.]]*Tabelle13[[#This Row],[MwSt. Satz]],"Rg.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55" t="str">
        <f>IF(AND(C903&gt;='Umrechnungskurse und Konstanten'!$C$5,C903&lt;='Umrechnungskurse und Konstanten'!$D$7),"Periode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IF(F904="EUR",Tabelle13[[#This Row],[Betrag exkl. MwST.]]*Tabelle13[[#This Row],[MwSt. Satz]],"Rg.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55" t="str">
        <f>IF(AND(C904&gt;='Umrechnungskurse und Konstanten'!$C$5,C904&lt;='Umrechnungskurse und Konstanten'!$D$7),"Periode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IF(F905="EUR",Tabelle13[[#This Row],[Betrag exkl. MwST.]]*Tabelle13[[#This Row],[MwSt. Satz]],"Rg.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55" t="str">
        <f>IF(AND(C905&gt;='Umrechnungskurse und Konstanten'!$C$5,C905&lt;='Umrechnungskurse und Konstanten'!$D$7),"Periode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IF(F906="EUR",Tabelle13[[#This Row],[Betrag exkl. MwST.]]*Tabelle13[[#This Row],[MwSt. Satz]],"Rg.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55" t="str">
        <f>IF(AND(C906&gt;='Umrechnungskurse und Konstanten'!$C$5,C906&lt;='Umrechnungskurse und Konstanten'!$D$7),"Periode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IF(F907="EUR",Tabelle13[[#This Row],[Betrag exkl. MwST.]]*Tabelle13[[#This Row],[MwSt. Satz]],"Rg.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55" t="str">
        <f>IF(AND(C907&gt;='Umrechnungskurse und Konstanten'!$C$5,C907&lt;='Umrechnungskurse und Konstanten'!$D$7),"Periode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IF(F908="EUR",Tabelle13[[#This Row],[Betrag exkl. MwST.]]*Tabelle13[[#This Row],[MwSt. Satz]],"Rg.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55" t="str">
        <f>IF(AND(C908&gt;='Umrechnungskurse und Konstanten'!$C$5,C908&lt;='Umrechnungskurse und Konstanten'!$D$7),"Periode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IF(F909="EUR",Tabelle13[[#This Row],[Betrag exkl. MwST.]]*Tabelle13[[#This Row],[MwSt. Satz]],"Rg.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55" t="str">
        <f>IF(AND(C909&gt;='Umrechnungskurse und Konstanten'!$C$5,C909&lt;='Umrechnungskurse und Konstanten'!$D$7),"Periode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IF(F910="EUR",Tabelle13[[#This Row],[Betrag exkl. MwST.]]*Tabelle13[[#This Row],[MwSt. Satz]],"Rg.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55" t="str">
        <f>IF(AND(C910&gt;='Umrechnungskurse und Konstanten'!$C$5,C910&lt;='Umrechnungskurse und Konstanten'!$D$7),"Periode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IF(F911="EUR",Tabelle13[[#This Row],[Betrag exkl. MwST.]]*Tabelle13[[#This Row],[MwSt. Satz]],"Rg.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55" t="str">
        <f>IF(AND(C911&gt;='Umrechnungskurse und Konstanten'!$C$5,C911&lt;='Umrechnungskurse und Konstanten'!$D$7),"Periode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IF(F912="EUR",Tabelle13[[#This Row],[Betrag exkl. MwST.]]*Tabelle13[[#This Row],[MwSt. Satz]],"Rg.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55" t="str">
        <f>IF(AND(C912&gt;='Umrechnungskurse und Konstanten'!$C$5,C912&lt;='Umrechnungskurse und Konstanten'!$D$7),"Periode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IF(F913="EUR",Tabelle13[[#This Row],[Betrag exkl. MwST.]]*Tabelle13[[#This Row],[MwSt. Satz]],"Rg.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55" t="str">
        <f>IF(AND(C913&gt;='Umrechnungskurse und Konstanten'!$C$5,C913&lt;='Umrechnungskurse und Konstanten'!$D$7),"Periode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IF(F914="EUR",Tabelle13[[#This Row],[Betrag exkl. MwST.]]*Tabelle13[[#This Row],[MwSt. Satz]],"Rg.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55" t="str">
        <f>IF(AND(C914&gt;='Umrechnungskurse und Konstanten'!$C$5,C914&lt;='Umrechnungskurse und Konstanten'!$D$7),"Periode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IF(F915="EUR",Tabelle13[[#This Row],[Betrag exkl. MwST.]]*Tabelle13[[#This Row],[MwSt. Satz]],"Rg.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55" t="str">
        <f>IF(AND(C915&gt;='Umrechnungskurse und Konstanten'!$C$5,C915&lt;='Umrechnungskurse und Konstanten'!$D$7),"Periode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IF(F916="EUR",Tabelle13[[#This Row],[Betrag exkl. MwST.]]*Tabelle13[[#This Row],[MwSt. Satz]],"Rg.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55" t="str">
        <f>IF(AND(C916&gt;='Umrechnungskurse und Konstanten'!$C$5,C916&lt;='Umrechnungskurse und Konstanten'!$D$7),"Periode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IF(F917="EUR",Tabelle13[[#This Row],[Betrag exkl. MwST.]]*Tabelle13[[#This Row],[MwSt. Satz]],"Rg.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55" t="str">
        <f>IF(AND(C917&gt;='Umrechnungskurse und Konstanten'!$C$5,C917&lt;='Umrechnungskurse und Konstanten'!$D$7),"Periode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IF(F918="EUR",Tabelle13[[#This Row],[Betrag exkl. MwST.]]*Tabelle13[[#This Row],[MwSt. Satz]],"Rg.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55" t="str">
        <f>IF(AND(C918&gt;='Umrechnungskurse und Konstanten'!$C$5,C918&lt;='Umrechnungskurse und Konstanten'!$D$7),"Periode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IF(F919="EUR",Tabelle13[[#This Row],[Betrag exkl. MwST.]]*Tabelle13[[#This Row],[MwSt. Satz]],"Rg.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55" t="str">
        <f>IF(AND(C919&gt;='Umrechnungskurse und Konstanten'!$C$5,C919&lt;='Umrechnungskurse und Konstanten'!$D$7),"Periode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IF(F920="EUR",Tabelle13[[#This Row],[Betrag exkl. MwST.]]*Tabelle13[[#This Row],[MwSt. Satz]],"Rg.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55" t="str">
        <f>IF(AND(C920&gt;='Umrechnungskurse und Konstanten'!$C$5,C920&lt;='Umrechnungskurse und Konstanten'!$D$7),"Periode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IF(F921="EUR",Tabelle13[[#This Row],[Betrag exkl. MwST.]]*Tabelle13[[#This Row],[MwSt. Satz]],"Rg.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55" t="str">
        <f>IF(AND(C921&gt;='Umrechnungskurse und Konstanten'!$C$5,C921&lt;='Umrechnungskurse und Konstanten'!$D$7),"Periode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IF(F922="EUR",Tabelle13[[#This Row],[Betrag exkl. MwST.]]*Tabelle13[[#This Row],[MwSt. Satz]],"Rg.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55" t="str">
        <f>IF(AND(C922&gt;='Umrechnungskurse und Konstanten'!$C$5,C922&lt;='Umrechnungskurse und Konstanten'!$D$7),"Periode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IF(F923="EUR",Tabelle13[[#This Row],[Betrag exkl. MwST.]]*Tabelle13[[#This Row],[MwSt. Satz]],"Rg.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55" t="str">
        <f>IF(AND(C923&gt;='Umrechnungskurse und Konstanten'!$C$5,C923&lt;='Umrechnungskurse und Konstanten'!$D$7),"Periode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IF(F924="EUR",Tabelle13[[#This Row],[Betrag exkl. MwST.]]*Tabelle13[[#This Row],[MwSt. Satz]],"Rg.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55" t="str">
        <f>IF(AND(C924&gt;='Umrechnungskurse und Konstanten'!$C$5,C924&lt;='Umrechnungskurse und Konstanten'!$D$7),"Periode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IF(F925="EUR",Tabelle13[[#This Row],[Betrag exkl. MwST.]]*Tabelle13[[#This Row],[MwSt. Satz]],"Rg.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55" t="str">
        <f>IF(AND(C925&gt;='Umrechnungskurse und Konstanten'!$C$5,C925&lt;='Umrechnungskurse und Konstanten'!$D$7),"Periode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IF(F926="EUR",Tabelle13[[#This Row],[Betrag exkl. MwST.]]*Tabelle13[[#This Row],[MwSt. Satz]],"Rg.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55" t="str">
        <f>IF(AND(C926&gt;='Umrechnungskurse und Konstanten'!$C$5,C926&lt;='Umrechnungskurse und Konstanten'!$D$7),"Periode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IF(F927="EUR",Tabelle13[[#This Row],[Betrag exkl. MwST.]]*Tabelle13[[#This Row],[MwSt. Satz]],"Rg.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55" t="str">
        <f>IF(AND(C927&gt;='Umrechnungskurse und Konstanten'!$C$5,C927&lt;='Umrechnungskurse und Konstanten'!$D$7),"Periode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IF(F928="EUR",Tabelle13[[#This Row],[Betrag exkl. MwST.]]*Tabelle13[[#This Row],[MwSt. Satz]],"Rg.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55" t="str">
        <f>IF(AND(C928&gt;='Umrechnungskurse und Konstanten'!$C$5,C928&lt;='Umrechnungskurse und Konstanten'!$D$7),"Periode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IF(F929="EUR",Tabelle13[[#This Row],[Betrag exkl. MwST.]]*Tabelle13[[#This Row],[MwSt. Satz]],"Rg.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55" t="str">
        <f>IF(AND(C929&gt;='Umrechnungskurse und Konstanten'!$C$5,C929&lt;='Umrechnungskurse und Konstanten'!$D$7),"Periode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IF(F930="EUR",Tabelle13[[#This Row],[Betrag exkl. MwST.]]*Tabelle13[[#This Row],[MwSt. Satz]],"Rg.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55" t="str">
        <f>IF(AND(C930&gt;='Umrechnungskurse und Konstanten'!$C$5,C930&lt;='Umrechnungskurse und Konstanten'!$D$7),"Periode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IF(F931="EUR",Tabelle13[[#This Row],[Betrag exkl. MwST.]]*Tabelle13[[#This Row],[MwSt. Satz]],"Rg.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55" t="str">
        <f>IF(AND(C931&gt;='Umrechnungskurse und Konstanten'!$C$5,C931&lt;='Umrechnungskurse und Konstanten'!$D$7),"Periode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IF(F932="EUR",Tabelle13[[#This Row],[Betrag exkl. MwST.]]*Tabelle13[[#This Row],[MwSt. Satz]],"Rg.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55" t="str">
        <f>IF(AND(C932&gt;='Umrechnungskurse und Konstanten'!$C$5,C932&lt;='Umrechnungskurse und Konstanten'!$D$7),"Periode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IF(F933="EUR",Tabelle13[[#This Row],[Betrag exkl. MwST.]]*Tabelle13[[#This Row],[MwSt. Satz]],"Rg.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55" t="str">
        <f>IF(AND(C933&gt;='Umrechnungskurse und Konstanten'!$C$5,C933&lt;='Umrechnungskurse und Konstanten'!$D$7),"Periode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IF(F934="EUR",Tabelle13[[#This Row],[Betrag exkl. MwST.]]*Tabelle13[[#This Row],[MwSt. Satz]],"Rg.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55" t="str">
        <f>IF(AND(C934&gt;='Umrechnungskurse und Konstanten'!$C$5,C934&lt;='Umrechnungskurse und Konstanten'!$D$7),"Periode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IF(F935="EUR",Tabelle13[[#This Row],[Betrag exkl. MwST.]]*Tabelle13[[#This Row],[MwSt. Satz]],"Rg.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55" t="str">
        <f>IF(AND(C935&gt;='Umrechnungskurse und Konstanten'!$C$5,C935&lt;='Umrechnungskurse und Konstanten'!$D$7),"Periode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IF(F936="EUR",Tabelle13[[#This Row],[Betrag exkl. MwST.]]*Tabelle13[[#This Row],[MwSt. Satz]],"Rg.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55" t="str">
        <f>IF(AND(C936&gt;='Umrechnungskurse und Konstanten'!$C$5,C936&lt;='Umrechnungskurse und Konstanten'!$D$7),"Periode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IF(F937="EUR",Tabelle13[[#This Row],[Betrag exkl. MwST.]]*Tabelle13[[#This Row],[MwSt. Satz]],"Rg.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55" t="str">
        <f>IF(AND(C937&gt;='Umrechnungskurse und Konstanten'!$C$5,C937&lt;='Umrechnungskurse und Konstanten'!$D$7),"Periode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IF(F938="EUR",Tabelle13[[#This Row],[Betrag exkl. MwST.]]*Tabelle13[[#This Row],[MwSt. Satz]],"Rg.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55" t="str">
        <f>IF(AND(C938&gt;='Umrechnungskurse und Konstanten'!$C$5,C938&lt;='Umrechnungskurse und Konstanten'!$D$7),"Periode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IF(F939="EUR",Tabelle13[[#This Row],[Betrag exkl. MwST.]]*Tabelle13[[#This Row],[MwSt. Satz]],"Rg.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55" t="str">
        <f>IF(AND(C939&gt;='Umrechnungskurse und Konstanten'!$C$5,C939&lt;='Umrechnungskurse und Konstanten'!$D$7),"Periode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IF(F940="EUR",Tabelle13[[#This Row],[Betrag exkl. MwST.]]*Tabelle13[[#This Row],[MwSt. Satz]],"Rg.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55" t="str">
        <f>IF(AND(C940&gt;='Umrechnungskurse und Konstanten'!$C$5,C940&lt;='Umrechnungskurse und Konstanten'!$D$7),"Periode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IF(F941="EUR",Tabelle13[[#This Row],[Betrag exkl. MwST.]]*Tabelle13[[#This Row],[MwSt. Satz]],"Rg.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55" t="str">
        <f>IF(AND(C941&gt;='Umrechnungskurse und Konstanten'!$C$5,C941&lt;='Umrechnungskurse und Konstanten'!$D$7),"Periode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IF(F942="EUR",Tabelle13[[#This Row],[Betrag exkl. MwST.]]*Tabelle13[[#This Row],[MwSt. Satz]],"Rg.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55" t="str">
        <f>IF(AND(C942&gt;='Umrechnungskurse und Konstanten'!$C$5,C942&lt;='Umrechnungskurse und Konstanten'!$D$7),"Periode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IF(F943="EUR",Tabelle13[[#This Row],[Betrag exkl. MwST.]]*Tabelle13[[#This Row],[MwSt. Satz]],"Rg.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55" t="str">
        <f>IF(AND(C943&gt;='Umrechnungskurse und Konstanten'!$C$5,C943&lt;='Umrechnungskurse und Konstanten'!$D$7),"Periode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IF(F944="EUR",Tabelle13[[#This Row],[Betrag exkl. MwST.]]*Tabelle13[[#This Row],[MwSt. Satz]],"Rg.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55" t="str">
        <f>IF(AND(C944&gt;='Umrechnungskurse und Konstanten'!$C$5,C944&lt;='Umrechnungskurse und Konstanten'!$D$7),"Periode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IF(F945="EUR",Tabelle13[[#This Row],[Betrag exkl. MwST.]]*Tabelle13[[#This Row],[MwSt. Satz]],"Rg.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55" t="str">
        <f>IF(AND(C945&gt;='Umrechnungskurse und Konstanten'!$C$5,C945&lt;='Umrechnungskurse und Konstanten'!$D$7),"Periode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IF(F946="EUR",Tabelle13[[#This Row],[Betrag exkl. MwST.]]*Tabelle13[[#This Row],[MwSt. Satz]],"Rg.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55" t="str">
        <f>IF(AND(C946&gt;='Umrechnungskurse und Konstanten'!$C$5,C946&lt;='Umrechnungskurse und Konstanten'!$D$7),"Periode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IF(F947="EUR",Tabelle13[[#This Row],[Betrag exkl. MwST.]]*Tabelle13[[#This Row],[MwSt. Satz]],"Rg.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55" t="str">
        <f>IF(AND(C947&gt;='Umrechnungskurse und Konstanten'!$C$5,C947&lt;='Umrechnungskurse und Konstanten'!$D$7),"Periode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IF(F948="EUR",Tabelle13[[#This Row],[Betrag exkl. MwST.]]*Tabelle13[[#This Row],[MwSt. Satz]],"Rg.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55" t="str">
        <f>IF(AND(C948&gt;='Umrechnungskurse und Konstanten'!$C$5,C948&lt;='Umrechnungskurse und Konstanten'!$D$7),"Periode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IF(F949="EUR",Tabelle13[[#This Row],[Betrag exkl. MwST.]]*Tabelle13[[#This Row],[MwSt. Satz]],"Rg.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55" t="str">
        <f>IF(AND(C949&gt;='Umrechnungskurse und Konstanten'!$C$5,C949&lt;='Umrechnungskurse und Konstanten'!$D$7),"Periode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IF(F950="EUR",Tabelle13[[#This Row],[Betrag exkl. MwST.]]*Tabelle13[[#This Row],[MwSt. Satz]],"Rg.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55" t="str">
        <f>IF(AND(C950&gt;='Umrechnungskurse und Konstanten'!$C$5,C950&lt;='Umrechnungskurse und Konstanten'!$D$7),"Periode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IF(F951="EUR",Tabelle13[[#This Row],[Betrag exkl. MwST.]]*Tabelle13[[#This Row],[MwSt. Satz]],"Rg.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55" t="str">
        <f>IF(AND(C951&gt;='Umrechnungskurse und Konstanten'!$C$5,C951&lt;='Umrechnungskurse und Konstanten'!$D$7),"Periode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IF(F952="EUR",Tabelle13[[#This Row],[Betrag exkl. MwST.]]*Tabelle13[[#This Row],[MwSt. Satz]],"Rg.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55" t="str">
        <f>IF(AND(C952&gt;='Umrechnungskurse und Konstanten'!$C$5,C952&lt;='Umrechnungskurse und Konstanten'!$D$7),"Periode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IF(F953="EUR",Tabelle13[[#This Row],[Betrag exkl. MwST.]]*Tabelle13[[#This Row],[MwSt. Satz]],"Rg.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55" t="str">
        <f>IF(AND(C953&gt;='Umrechnungskurse und Konstanten'!$C$5,C953&lt;='Umrechnungskurse und Konstanten'!$D$7),"Periode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IF(F954="EUR",Tabelle13[[#This Row],[Betrag exkl. MwST.]]*Tabelle13[[#This Row],[MwSt. Satz]],"Rg.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55" t="str">
        <f>IF(AND(C954&gt;='Umrechnungskurse und Konstanten'!$C$5,C954&lt;='Umrechnungskurse und Konstanten'!$D$7),"Periode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IF(F955="EUR",Tabelle13[[#This Row],[Betrag exkl. MwST.]]*Tabelle13[[#This Row],[MwSt. Satz]],"Rg.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55" t="str">
        <f>IF(AND(C955&gt;='Umrechnungskurse und Konstanten'!$C$5,C955&lt;='Umrechnungskurse und Konstanten'!$D$7),"Periode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IF(F956="EUR",Tabelle13[[#This Row],[Betrag exkl. MwST.]]*Tabelle13[[#This Row],[MwSt. Satz]],"Rg.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55" t="str">
        <f>IF(AND(C956&gt;='Umrechnungskurse und Konstanten'!$C$5,C956&lt;='Umrechnungskurse und Konstanten'!$D$7),"Periode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IF(F957="EUR",Tabelle13[[#This Row],[Betrag exkl. MwST.]]*Tabelle13[[#This Row],[MwSt. Satz]],"Rg.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55" t="str">
        <f>IF(AND(C957&gt;='Umrechnungskurse und Konstanten'!$C$5,C957&lt;='Umrechnungskurse und Konstanten'!$D$7),"Periode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IF(F958="EUR",Tabelle13[[#This Row],[Betrag exkl. MwST.]]*Tabelle13[[#This Row],[MwSt. Satz]],"Rg.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55" t="str">
        <f>IF(AND(C958&gt;='Umrechnungskurse und Konstanten'!$C$5,C958&lt;='Umrechnungskurse und Konstanten'!$D$7),"Periode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IF(F959="EUR",Tabelle13[[#This Row],[Betrag exkl. MwST.]]*Tabelle13[[#This Row],[MwSt. Satz]],"Rg.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55" t="str">
        <f>IF(AND(C959&gt;='Umrechnungskurse und Konstanten'!$C$5,C959&lt;='Umrechnungskurse und Konstanten'!$D$7),"Periode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IF(F960="EUR",Tabelle13[[#This Row],[Betrag exkl. MwST.]]*Tabelle13[[#This Row],[MwSt. Satz]],"Rg.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55" t="str">
        <f>IF(AND(C960&gt;='Umrechnungskurse und Konstanten'!$C$5,C960&lt;='Umrechnungskurse und Konstanten'!$D$7),"Periode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IF(F961="EUR",Tabelle13[[#This Row],[Betrag exkl. MwST.]]*Tabelle13[[#This Row],[MwSt. Satz]],"Rg.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55" t="str">
        <f>IF(AND(C961&gt;='Umrechnungskurse und Konstanten'!$C$5,C961&lt;='Umrechnungskurse und Konstanten'!$D$7),"Periode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IF(F962="EUR",Tabelle13[[#This Row],[Betrag exkl. MwST.]]*Tabelle13[[#This Row],[MwSt. Satz]],"Rg.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55" t="str">
        <f>IF(AND(C962&gt;='Umrechnungskurse und Konstanten'!$C$5,C962&lt;='Umrechnungskurse und Konstanten'!$D$7),"Periode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IF(F963="EUR",Tabelle13[[#This Row],[Betrag exkl. MwST.]]*Tabelle13[[#This Row],[MwSt. Satz]],"Rg.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55" t="str">
        <f>IF(AND(C963&gt;='Umrechnungskurse und Konstanten'!$C$5,C963&lt;='Umrechnungskurse und Konstanten'!$D$7),"Periode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IF(F964="EUR",Tabelle13[[#This Row],[Betrag exkl. MwST.]]*Tabelle13[[#This Row],[MwSt. Satz]],"Rg.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55" t="str">
        <f>IF(AND(C964&gt;='Umrechnungskurse und Konstanten'!$C$5,C964&lt;='Umrechnungskurse und Konstanten'!$D$7),"Periode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IF(F965="EUR",Tabelle13[[#This Row],[Betrag exkl. MwST.]]*Tabelle13[[#This Row],[MwSt. Satz]],"Rg.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55" t="str">
        <f>IF(AND(C965&gt;='Umrechnungskurse und Konstanten'!$C$5,C965&lt;='Umrechnungskurse und Konstanten'!$D$7),"Periode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IF(F966="EUR",Tabelle13[[#This Row],[Betrag exkl. MwST.]]*Tabelle13[[#This Row],[MwSt. Satz]],"Rg.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55" t="str">
        <f>IF(AND(C966&gt;='Umrechnungskurse und Konstanten'!$C$5,C966&lt;='Umrechnungskurse und Konstanten'!$D$7),"Periode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IF(F967="EUR",Tabelle13[[#This Row],[Betrag exkl. MwST.]]*Tabelle13[[#This Row],[MwSt. Satz]],"Rg.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55" t="str">
        <f>IF(AND(C967&gt;='Umrechnungskurse und Konstanten'!$C$5,C967&lt;='Umrechnungskurse und Konstanten'!$D$7),"Periode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IF(F968="EUR",Tabelle13[[#This Row],[Betrag exkl. MwST.]]*Tabelle13[[#This Row],[MwSt. Satz]],"Rg.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55" t="str">
        <f>IF(AND(C968&gt;='Umrechnungskurse und Konstanten'!$C$5,C968&lt;='Umrechnungskurse und Konstanten'!$D$7),"Periode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IF(F969="EUR",Tabelle13[[#This Row],[Betrag exkl. MwST.]]*Tabelle13[[#This Row],[MwSt. Satz]],"Rg.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55" t="str">
        <f>IF(AND(C969&gt;='Umrechnungskurse und Konstanten'!$C$5,C969&lt;='Umrechnungskurse und Konstanten'!$D$7),"Periode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IF(F970="EUR",Tabelle13[[#This Row],[Betrag exkl. MwST.]]*Tabelle13[[#This Row],[MwSt. Satz]],"Rg.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55" t="str">
        <f>IF(AND(C970&gt;='Umrechnungskurse und Konstanten'!$C$5,C970&lt;='Umrechnungskurse und Konstanten'!$D$7),"Periode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IF(F971="EUR",Tabelle13[[#This Row],[Betrag exkl. MwST.]]*Tabelle13[[#This Row],[MwSt. Satz]],"Rg.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55" t="str">
        <f>IF(AND(C971&gt;='Umrechnungskurse und Konstanten'!$C$5,C971&lt;='Umrechnungskurse und Konstanten'!$D$7),"Periode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IF(F972="EUR",Tabelle13[[#This Row],[Betrag exkl. MwST.]]*Tabelle13[[#This Row],[MwSt. Satz]],"Rg.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55" t="str">
        <f>IF(AND(C972&gt;='Umrechnungskurse und Konstanten'!$C$5,C972&lt;='Umrechnungskurse und Konstanten'!$D$7),"Periode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IF(F973="EUR",Tabelle13[[#This Row],[Betrag exkl. MwST.]]*Tabelle13[[#This Row],[MwSt. Satz]],"Rg.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55" t="str">
        <f>IF(AND(C973&gt;='Umrechnungskurse und Konstanten'!$C$5,C973&lt;='Umrechnungskurse und Konstanten'!$D$7),"Periode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IF(F974="EUR",Tabelle13[[#This Row],[Betrag exkl. MwST.]]*Tabelle13[[#This Row],[MwSt. Satz]],"Rg.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55" t="str">
        <f>IF(AND(C974&gt;='Umrechnungskurse und Konstanten'!$C$5,C974&lt;='Umrechnungskurse und Konstanten'!$D$7),"Periode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IF(F975="EUR",Tabelle13[[#This Row],[Betrag exkl. MwST.]]*Tabelle13[[#This Row],[MwSt. Satz]],"Rg.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55" t="str">
        <f>IF(AND(C975&gt;='Umrechnungskurse und Konstanten'!$C$5,C975&lt;='Umrechnungskurse und Konstanten'!$D$7),"Periode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IF(F976="EUR",Tabelle13[[#This Row],[Betrag exkl. MwST.]]*Tabelle13[[#This Row],[MwSt. Satz]],"Rg.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55" t="str">
        <f>IF(AND(C976&gt;='Umrechnungskurse und Konstanten'!$C$5,C976&lt;='Umrechnungskurse und Konstanten'!$D$7),"Periode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IF(F977="EUR",Tabelle13[[#This Row],[Betrag exkl. MwST.]]*Tabelle13[[#This Row],[MwSt. Satz]],"Rg.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55" t="str">
        <f>IF(AND(C977&gt;='Umrechnungskurse und Konstanten'!$C$5,C977&lt;='Umrechnungskurse und Konstanten'!$D$7),"Periode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IF(F978="EUR",Tabelle13[[#This Row],[Betrag exkl. MwST.]]*Tabelle13[[#This Row],[MwSt. Satz]],"Rg.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55" t="str">
        <f>IF(AND(C978&gt;='Umrechnungskurse und Konstanten'!$C$5,C978&lt;='Umrechnungskurse und Konstanten'!$D$7),"Periode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IF(F979="EUR",Tabelle13[[#This Row],[Betrag exkl. MwST.]]*Tabelle13[[#This Row],[MwSt. Satz]],"Rg.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55" t="str">
        <f>IF(AND(C979&gt;='Umrechnungskurse und Konstanten'!$C$5,C979&lt;='Umrechnungskurse und Konstanten'!$D$7),"Periode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IF(F980="EUR",Tabelle13[[#This Row],[Betrag exkl. MwST.]]*Tabelle13[[#This Row],[MwSt. Satz]],"Rg.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55" t="str">
        <f>IF(AND(C980&gt;='Umrechnungskurse und Konstanten'!$C$5,C980&lt;='Umrechnungskurse und Konstanten'!$D$7),"Periode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IF(F981="EUR",Tabelle13[[#This Row],[Betrag exkl. MwST.]]*Tabelle13[[#This Row],[MwSt. Satz]],"Rg.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55" t="str">
        <f>IF(AND(C981&gt;='Umrechnungskurse und Konstanten'!$C$5,C981&lt;='Umrechnungskurse und Konstanten'!$D$7),"Periode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IF(F982="EUR",Tabelle13[[#This Row],[Betrag exkl. MwST.]]*Tabelle13[[#This Row],[MwSt. Satz]],"Rg.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55" t="str">
        <f>IF(AND(C982&gt;='Umrechnungskurse und Konstanten'!$C$5,C982&lt;='Umrechnungskurse und Konstanten'!$D$7),"Periode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IF(F983="EUR",Tabelle13[[#This Row],[Betrag exkl. MwST.]]*Tabelle13[[#This Row],[MwSt. Satz]],"Rg.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55" t="str">
        <f>IF(AND(C983&gt;='Umrechnungskurse und Konstanten'!$C$5,C983&lt;='Umrechnungskurse und Konstanten'!$D$7),"Periode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IF(F984="EUR",Tabelle13[[#This Row],[Betrag exkl. MwST.]]*Tabelle13[[#This Row],[MwSt. Satz]],"Rg.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55" t="str">
        <f>IF(AND(C984&gt;='Umrechnungskurse und Konstanten'!$C$5,C984&lt;='Umrechnungskurse und Konstanten'!$D$7),"Periode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IF(F985="EUR",Tabelle13[[#This Row],[Betrag exkl. MwST.]]*Tabelle13[[#This Row],[MwSt. Satz]],"Rg.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55" t="str">
        <f>IF(AND(C985&gt;='Umrechnungskurse und Konstanten'!$C$5,C985&lt;='Umrechnungskurse und Konstanten'!$D$7),"Periode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IF(F986="EUR",Tabelle13[[#This Row],[Betrag exkl. MwST.]]*Tabelle13[[#This Row],[MwSt. Satz]],"Rg.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55" t="str">
        <f>IF(AND(C986&gt;='Umrechnungskurse und Konstanten'!$C$5,C986&lt;='Umrechnungskurse und Konstanten'!$D$7),"Periode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IF(F987="EUR",Tabelle13[[#This Row],[Betrag exkl. MwST.]]*Tabelle13[[#This Row],[MwSt. Satz]],"Rg.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55" t="str">
        <f>IF(AND(C987&gt;='Umrechnungskurse und Konstanten'!$C$5,C987&lt;='Umrechnungskurse und Konstanten'!$D$7),"Periode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IF(F988="EUR",Tabelle13[[#This Row],[Betrag exkl. MwST.]]*Tabelle13[[#This Row],[MwSt. Satz]],"Rg.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55" t="str">
        <f>IF(AND(C988&gt;='Umrechnungskurse und Konstanten'!$C$5,C988&lt;='Umrechnungskurse und Konstanten'!$D$7),"Periode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IF(F989="EUR",Tabelle13[[#This Row],[Betrag exkl. MwST.]]*Tabelle13[[#This Row],[MwSt. Satz]],"Rg.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55" t="str">
        <f>IF(AND(C989&gt;='Umrechnungskurse und Konstanten'!$C$5,C989&lt;='Umrechnungskurse und Konstanten'!$D$7),"Periode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IF(F990="EUR",Tabelle13[[#This Row],[Betrag exkl. MwST.]]*Tabelle13[[#This Row],[MwSt. Satz]],"Rg.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55" t="str">
        <f>IF(AND(C990&gt;='Umrechnungskurse und Konstanten'!$C$5,C990&lt;='Umrechnungskurse und Konstanten'!$D$7),"Periode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IF(F991="EUR",Tabelle13[[#This Row],[Betrag exkl. MwST.]]*Tabelle13[[#This Row],[MwSt. Satz]],"Rg.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55" t="str">
        <f>IF(AND(C991&gt;='Umrechnungskurse und Konstanten'!$C$5,C991&lt;='Umrechnungskurse und Konstanten'!$D$7),"Periode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IF(F992="EUR",Tabelle13[[#This Row],[Betrag exkl. MwST.]]*Tabelle13[[#This Row],[MwSt. Satz]],"Rg.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55" t="str">
        <f>IF(AND(C992&gt;='Umrechnungskurse und Konstanten'!$C$5,C992&lt;='Umrechnungskurse und Konstanten'!$D$7),"Periode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IF(F993="EUR",Tabelle13[[#This Row],[Betrag exkl. MwST.]]*Tabelle13[[#This Row],[MwSt. Satz]],"Rg.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55" t="str">
        <f>IF(AND(C993&gt;='Umrechnungskurse und Konstanten'!$C$5,C993&lt;='Umrechnungskurse und Konstanten'!$D$7),"Periode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IF(F994="EUR",Tabelle13[[#This Row],[Betrag exkl. MwST.]]*Tabelle13[[#This Row],[MwSt. Satz]],"Rg.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55" t="str">
        <f>IF(AND(C994&gt;='Umrechnungskurse und Konstanten'!$C$5,C994&lt;='Umrechnungskurse und Konstanten'!$D$7),"Periode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IF(F995="EUR",Tabelle13[[#This Row],[Betrag exkl. MwST.]]*Tabelle13[[#This Row],[MwSt. Satz]],"Rg.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55" t="str">
        <f>IF(AND(C995&gt;='Umrechnungskurse und Konstanten'!$C$5,C995&lt;='Umrechnungskurse und Konstanten'!$D$7),"Periode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IF(F996="EUR",Tabelle13[[#This Row],[Betrag exkl. MwST.]]*Tabelle13[[#This Row],[MwSt. Satz]],"Rg.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55" t="str">
        <f>IF(AND(C996&gt;='Umrechnungskurse und Konstanten'!$C$5,C996&lt;='Umrechnungskurse und Konstanten'!$D$7),"Periode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IF(F997="EUR",Tabelle13[[#This Row],[Betrag exkl. MwST.]]*Tabelle13[[#This Row],[MwSt. Satz]],"Rg.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55" t="str">
        <f>IF(AND(C997&gt;='Umrechnungskurse und Konstanten'!$C$5,C997&lt;='Umrechnungskurse und Konstanten'!$D$7),"Periode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IF(F998="EUR",Tabelle13[[#This Row],[Betrag exkl. MwST.]]*Tabelle13[[#This Row],[MwSt. Satz]],"Rg.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55" t="str">
        <f>IF(AND(C998&gt;='Umrechnungskurse und Konstanten'!$C$5,C998&lt;='Umrechnungskurse und Konstanten'!$D$7),"Periode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IF(F999="EUR",Tabelle13[[#This Row],[Betrag exkl. MwST.]]*Tabelle13[[#This Row],[MwSt. Satz]],"Rg.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56" t="str">
        <f>IF(AND(C999&gt;='Umrechnungskurse und Konstanten'!$C$5,C999&lt;='Umrechnungskurse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:H999" name="Bereich1"/>
  </protectedRanges>
  <autoFilter ref="M9:N999"/>
  <mergeCells count="1">
    <mergeCell ref="B6:D6"/>
  </mergeCells>
  <conditionalFormatting sqref="M10:M999">
    <cfRule type="containsText" dxfId="48" priority="2" operator="containsText" text="falsche/keine MwSt.">
      <formula>NOT(ISERROR(SEARCH("falsche/keine MwSt.",M10)))</formula>
    </cfRule>
    <cfRule type="containsText" dxfId="47" priority="3" operator="containsText" text="ok.">
      <formula>NOT(ISERROR(SEARCH("ok.",M10)))</formula>
    </cfRule>
  </conditionalFormatting>
  <conditionalFormatting sqref="N10:N999">
    <cfRule type="containsText" dxfId="46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T999"/>
  <sheetViews>
    <sheetView windowProtection="1" zoomScale="80" zoomScaleNormal="80" workbookViewId="0">
      <selection activeCell="G17" sqref="G1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Vorsteuern'!C2</f>
        <v>Muster GmbH</v>
      </c>
      <c r="J2" s="54"/>
      <c r="K2" s="54"/>
    </row>
    <row r="3" spans="2:14" ht="16.5" x14ac:dyDescent="0.3">
      <c r="B3" s="2" t="s">
        <v>1</v>
      </c>
      <c r="C3" s="13" t="str">
        <f>'1. Quartal Vorsteuern'!C3</f>
        <v>CHF</v>
      </c>
      <c r="J3" s="54"/>
      <c r="K3" s="54"/>
    </row>
    <row r="4" spans="2:14" ht="17.25" thickBot="1" x14ac:dyDescent="0.35">
      <c r="B4" s="3" t="s">
        <v>2</v>
      </c>
      <c r="C4" s="11" t="s">
        <v>25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31</v>
      </c>
      <c r="C6" s="70"/>
      <c r="D6" s="71"/>
      <c r="J6" s="54"/>
      <c r="K6" s="54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89" t="s">
        <v>5</v>
      </c>
      <c r="C9" s="68" t="s">
        <v>4</v>
      </c>
      <c r="D9" s="68" t="s">
        <v>14</v>
      </c>
      <c r="E9" s="68" t="s">
        <v>6</v>
      </c>
      <c r="F9" s="68" t="s">
        <v>57</v>
      </c>
      <c r="G9" s="68" t="s">
        <v>59</v>
      </c>
      <c r="H9" s="68" t="s">
        <v>28</v>
      </c>
      <c r="I9" s="68" t="s">
        <v>9</v>
      </c>
      <c r="J9" s="68" t="s">
        <v>8</v>
      </c>
      <c r="K9" s="68" t="s">
        <v>10</v>
      </c>
      <c r="L9" s="68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IF(F10="EUR",#REF!*#REF!,"Rg.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Konstanten'!$C$8,C10&lt;='Umrechnungskurse und Konstanten'!$D$10),"Periode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IF(F11="EUR",#REF!*#REF!,"Rg.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67" t="str">
        <f>IF(AND(C11&gt;='Umrechnungskurse und Konstanten'!$C$8,C11&lt;='Umrechnungskurse und Konstanten'!$D$10),"Periode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IF(F12="EUR",#REF!*#REF!,"Rg.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67" t="str">
        <f>IF(AND(C12&gt;='Umrechnungskurse und Konstanten'!$C$8,C12&lt;='Umrechnungskurse und Konstanten'!$D$10),"Periode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IF(F13="EUR",#REF!*#REF!,"Rg.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67" t="str">
        <f>IF(AND(C13&gt;='Umrechnungskurse und Konstanten'!$C$8,C13&lt;='Umrechnungskurse und Konstanten'!$D$10),"Periode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IF(F14="EUR",#REF!*#REF!,"Rg.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67" t="str">
        <f>IF(AND(C14&gt;='Umrechnungskurse und Konstanten'!$C$8,C14&lt;='Umrechnungskurse und Konstanten'!$D$10),"Periode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IF(F15="EUR",#REF!*#REF!,"Rg.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67" t="str">
        <f>IF(AND(C15&gt;='Umrechnungskurse und Konstanten'!$C$8,C15&lt;='Umrechnungskurse und Konstanten'!$D$10),"Periode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IF(F16="EUR",#REF!*#REF!,"Rg.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67" t="str">
        <f>IF(AND(C16&gt;='Umrechnungskurse und Konstanten'!$C$8,C16&lt;='Umrechnungskurse und Konstanten'!$D$10),"Periode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IF(F17="EUR",#REF!*#REF!,"Rg.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67" t="str">
        <f>IF(AND(C17&gt;='Umrechnungskurse und Konstanten'!$C$8,C17&lt;='Umrechnungskurse und Konstanten'!$D$10),"Periode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IF(F18="EUR",#REF!*#REF!,"Rg.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67" t="str">
        <f>IF(AND(C18&gt;='Umrechnungskurse und Konstanten'!$C$8,C18&lt;='Umrechnungskurse und Konstanten'!$D$10),"Periode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IF(F19="EUR",#REF!*#REF!,"Rg.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67" t="str">
        <f>IF(AND(C19&gt;='Umrechnungskurse und Konstanten'!$C$8,C19&lt;='Umrechnungskurse und Konstanten'!$D$10),"Periode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IF(F20="EUR",#REF!*#REF!,"Rg.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67" t="str">
        <f>IF(AND(C20&gt;='Umrechnungskurse und Konstanten'!$C$8,C20&lt;='Umrechnungskurse und Konstanten'!$D$10),"Periode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IF(F21="EUR",#REF!*#REF!,"Rg.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67" t="str">
        <f>IF(AND(C21&gt;='Umrechnungskurse und Konstanten'!$C$8,C21&lt;='Umrechnungskurse und Konstanten'!$D$10),"Periode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IF(F22="EUR",#REF!*#REF!,"Rg.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67" t="str">
        <f>IF(AND(C22&gt;='Umrechnungskurse und Konstanten'!$C$8,C22&lt;='Umrechnungskurse und Konstanten'!$D$10),"Periode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IF(F23="EUR",#REF!*#REF!,"Rg.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67" t="str">
        <f>IF(AND(C23&gt;='Umrechnungskurse und Konstanten'!$C$8,C23&lt;='Umrechnungskurse und Konstanten'!$D$10),"Periode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IF(F24="EUR",#REF!*#REF!,"Rg.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67" t="str">
        <f>IF(AND(C24&gt;='Umrechnungskurse und Konstanten'!$C$8,C24&lt;='Umrechnungskurse und Konstanten'!$D$10),"Periode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IF(F25="EUR",#REF!*#REF!,"Rg.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67" t="str">
        <f>IF(AND(C25&gt;='Umrechnungskurse und Konstanten'!$C$8,C25&lt;='Umrechnungskurse und Konstanten'!$D$10),"Periode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IF(F26="EUR",#REF!*#REF!,"Rg.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67" t="str">
        <f>IF(AND(C26&gt;='Umrechnungskurse und Konstanten'!$C$8,C26&lt;='Umrechnungskurse und Konstanten'!$D$10),"Periode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IF(F27="EUR",#REF!*#REF!,"Rg.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67" t="str">
        <f>IF(AND(C27&gt;='Umrechnungskurse und Konstanten'!$C$8,C27&lt;='Umrechnungskurse und Konstanten'!$D$10),"Periode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IF(F28="EUR",#REF!*#REF!,"Rg.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67" t="str">
        <f>IF(AND(C28&gt;='Umrechnungskurse und Konstanten'!$C$8,C28&lt;='Umrechnungskurse und Konstanten'!$D$10),"Periode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IF(F29="EUR",#REF!*#REF!,"Rg.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67" t="str">
        <f>IF(AND(C29&gt;='Umrechnungskurse und Konstanten'!$C$8,C29&lt;='Umrechnungskurse und Konstanten'!$D$10),"Periode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IF(F30="EUR",#REF!*#REF!,"Rg.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67" t="str">
        <f>IF(AND(C30&gt;='Umrechnungskurse und Konstanten'!$C$8,C30&lt;='Umrechnungskurse und Konstanten'!$D$10),"Periode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IF(F31="EUR",#REF!*#REF!,"Rg.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67" t="str">
        <f>IF(AND(C31&gt;='Umrechnungskurse und Konstanten'!$C$8,C31&lt;='Umrechnungskurse und Konstanten'!$D$10),"Periode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IF(F32="EUR",#REF!*#REF!,"Rg.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67" t="str">
        <f>IF(AND(C32&gt;='Umrechnungskurse und Konstanten'!$C$8,C32&lt;='Umrechnungskurse und Konstanten'!$D$10),"Periode ok.","falsche Periode")</f>
        <v>falsche Periode</v>
      </c>
    </row>
    <row r="33" spans="2:20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IF(F33="EUR",#REF!*#REF!,"Rg.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67" t="str">
        <f>IF(AND(C33&gt;='Umrechnungskurse und Konstanten'!$C$8,C33&lt;='Umrechnungskurse und Konstanten'!$D$10),"Periode ok.","falsche Periode")</f>
        <v>falsche Periode</v>
      </c>
    </row>
    <row r="34" spans="2:20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IF(F34="EUR",#REF!*#REF!,"Rg.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67" t="str">
        <f>IF(AND(C34&gt;='Umrechnungskurse und Konstanten'!$C$8,C34&lt;='Umrechnungskurse und Konstanten'!$D$10),"Periode ok.","falsche Periode")</f>
        <v>falsche Periode</v>
      </c>
    </row>
    <row r="35" spans="2:20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IF(F35="EUR",#REF!*#REF!,"Rg.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67" t="str">
        <f>IF(AND(C35&gt;='Umrechnungskurse und Konstanten'!$C$8,C35&lt;='Umrechnungskurse und Konstanten'!$D$10),"Periode ok.","falsche Periode")</f>
        <v>falsche Periode</v>
      </c>
    </row>
    <row r="36" spans="2:20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IF(F36="EUR",#REF!*#REF!,"Rg.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67" t="str">
        <f>IF(AND(C36&gt;='Umrechnungskurse und Konstanten'!$C$8,C36&lt;='Umrechnungskurse und Konstanten'!$D$10),"Periode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IF(F37="EUR",#REF!*#REF!,"Rg.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67" t="str">
        <f>IF(AND(C37&gt;='Umrechnungskurse und Konstanten'!$C$8,C37&lt;='Umrechnungskurse und Konstanten'!$D$10),"Periode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IF(F38="EUR",#REF!*#REF!,"Rg.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67" t="str">
        <f>IF(AND(C38&gt;='Umrechnungskurse und Konstanten'!$C$8,C38&lt;='Umrechnungskurse und Konstanten'!$D$10),"Periode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IF(F39="EUR",#REF!*#REF!,"Rg.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67" t="str">
        <f>IF(AND(C39&gt;='Umrechnungskurse und Konstanten'!$C$8,C39&lt;='Umrechnungskurse und Konstanten'!$D$10),"Periode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IF(F40="EUR",#REF!*#REF!,"Rg.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67" t="str">
        <f>IF(AND(C40&gt;='Umrechnungskurse und Konstanten'!$C$8,C40&lt;='Umrechnungskurse und Konstanten'!$D$10),"Periode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IF(F41="EUR",#REF!*#REF!,"Rg.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67" t="str">
        <f>IF(AND(C41&gt;='Umrechnungskurse und Konstanten'!$C$8,C41&lt;='Umrechnungskurse und Konstanten'!$D$10),"Periode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IF(F42="EUR",#REF!*#REF!,"Rg.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67" t="str">
        <f>IF(AND(C42&gt;='Umrechnungskurse und Konstanten'!$C$8,C42&lt;='Umrechnungskurse und Konstanten'!$D$10),"Periode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IF(F43="EUR",#REF!*#REF!,"Rg.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67" t="str">
        <f>IF(AND(C43&gt;='Umrechnungskurse und Konstanten'!$C$8,C43&lt;='Umrechnungskurse und Konstanten'!$D$10),"Periode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IF(F44="EUR",#REF!*#REF!,"Rg.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67" t="str">
        <f>IF(AND(C44&gt;='Umrechnungskurse und Konstanten'!$C$8,C44&lt;='Umrechnungskurse und Konstanten'!$D$10),"Periode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IF(F45="EUR",#REF!*#REF!,"Rg.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67" t="str">
        <f>IF(AND(C45&gt;='Umrechnungskurse und Konstanten'!$C$8,C45&lt;='Umrechnungskurse und Konstanten'!$D$10),"Periode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IF(F46="EUR",#REF!*#REF!,"Rg.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67" t="str">
        <f>IF(AND(C46&gt;='Umrechnungskurse und Konstanten'!$C$8,C46&lt;='Umrechnungskurse und Konstanten'!$D$10),"Periode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IF(F47="EUR",#REF!*#REF!,"Rg.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67" t="str">
        <f>IF(AND(C47&gt;='Umrechnungskurse und Konstanten'!$C$8,C47&lt;='Umrechnungskurse und Konstanten'!$D$10),"Periode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IF(F48="EUR",#REF!*#REF!,"Rg.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67" t="str">
        <f>IF(AND(C48&gt;='Umrechnungskurse und Konstanten'!$C$8,C48&lt;='Umrechnungskurse und Konstanten'!$D$10),"Periode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IF(F49="EUR",#REF!*#REF!,"Rg.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67" t="str">
        <f>IF(AND(C49&gt;='Umrechnungskurse und Konstanten'!$C$8,C49&lt;='Umrechnungskurse und Konstanten'!$D$10),"Periode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IF(F50="EUR",#REF!*#REF!,"Rg.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67" t="str">
        <f>IF(AND(C50&gt;='Umrechnungskurse und Konstanten'!$C$8,C50&lt;='Umrechnungskurse und Konstanten'!$D$10),"Periode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IF(F51="EUR",#REF!*#REF!,"Rg.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67" t="str">
        <f>IF(AND(C51&gt;='Umrechnungskurse und Konstanten'!$C$8,C51&lt;='Umrechnungskurse und Konstanten'!$D$10),"Periode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IF(F52="EUR",#REF!*#REF!,"Rg.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67" t="str">
        <f>IF(AND(C52&gt;='Umrechnungskurse und Konstanten'!$C$8,C52&lt;='Umrechnungskurse und Konstanten'!$D$10),"Periode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IF(F53="EUR",#REF!*#REF!,"Rg.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67" t="str">
        <f>IF(AND(C53&gt;='Umrechnungskurse und Konstanten'!$C$8,C53&lt;='Umrechnungskurse und Konstanten'!$D$10),"Periode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IF(F54="EUR",#REF!*#REF!,"Rg.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67" t="str">
        <f>IF(AND(C54&gt;='Umrechnungskurse und Konstanten'!$C$8,C54&lt;='Umrechnungskurse und Konstanten'!$D$10),"Periode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IF(F55="EUR",#REF!*#REF!,"Rg.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67" t="str">
        <f>IF(AND(C55&gt;='Umrechnungskurse und Konstanten'!$C$8,C55&lt;='Umrechnungskurse und Konstanten'!$D$10),"Periode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IF(F56="EUR",#REF!*#REF!,"Rg.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67" t="str">
        <f>IF(AND(C56&gt;='Umrechnungskurse und Konstanten'!$C$8,C56&lt;='Umrechnungskurse und Konstanten'!$D$10),"Periode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IF(F57="EUR",#REF!*#REF!,"Rg.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67" t="str">
        <f>IF(AND(C57&gt;='Umrechnungskurse und Konstanten'!$C$8,C57&lt;='Umrechnungskurse und Konstanten'!$D$10),"Periode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IF(F58="EUR",#REF!*#REF!,"Rg.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67" t="str">
        <f>IF(AND(C58&gt;='Umrechnungskurse und Konstanten'!$C$8,C58&lt;='Umrechnungskurse und Konstanten'!$D$10),"Periode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IF(F59="EUR",#REF!*#REF!,"Rg.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67" t="str">
        <f>IF(AND(C59&gt;='Umrechnungskurse und Konstanten'!$C$8,C59&lt;='Umrechnungskurse und Konstanten'!$D$10),"Periode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IF(F60="EUR",#REF!*#REF!,"Rg.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67" t="str">
        <f>IF(AND(C60&gt;='Umrechnungskurse und Konstanten'!$C$8,C60&lt;='Umrechnungskurse und Konstanten'!$D$10),"Periode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IF(F61="EUR",#REF!*#REF!,"Rg.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67" t="str">
        <f>IF(AND(C61&gt;='Umrechnungskurse und Konstanten'!$C$8,C61&lt;='Umrechnungskurse und Konstanten'!$D$10),"Periode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IF(F62="EUR",#REF!*#REF!,"Rg.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67" t="str">
        <f>IF(AND(C62&gt;='Umrechnungskurse und Konstanten'!$C$8,C62&lt;='Umrechnungskurse und Konstanten'!$D$10),"Periode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IF(F63="EUR",#REF!*#REF!,"Rg.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67" t="str">
        <f>IF(AND(C63&gt;='Umrechnungskurse und Konstanten'!$C$8,C63&lt;='Umrechnungskurse und Konstanten'!$D$10),"Periode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IF(F64="EUR",#REF!*#REF!,"Rg.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67" t="str">
        <f>IF(AND(C64&gt;='Umrechnungskurse und Konstanten'!$C$8,C64&lt;='Umrechnungskurse und Konstanten'!$D$10),"Periode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IF(F65="EUR",#REF!*#REF!,"Rg.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67" t="str">
        <f>IF(AND(C65&gt;='Umrechnungskurse und Konstanten'!$C$8,C65&lt;='Umrechnungskurse und Konstanten'!$D$10),"Periode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IF(F66="EUR",#REF!*#REF!,"Rg.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67" t="str">
        <f>IF(AND(C66&gt;='Umrechnungskurse und Konstanten'!$C$8,C66&lt;='Umrechnungskurse und Konstanten'!$D$10),"Periode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IF(F67="EUR",#REF!*#REF!,"Rg.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67" t="str">
        <f>IF(AND(C67&gt;='Umrechnungskurse und Konstanten'!$C$8,C67&lt;='Umrechnungskurse und Konstanten'!$D$10),"Periode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IF(F68="EUR",#REF!*#REF!,"Rg.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67" t="str">
        <f>IF(AND(C68&gt;='Umrechnungskurse und Konstanten'!$C$8,C68&lt;='Umrechnungskurse und Konstanten'!$D$10),"Periode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IF(F69="EUR",#REF!*#REF!,"Rg.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67" t="str">
        <f>IF(AND(C69&gt;='Umrechnungskurse und Konstanten'!$C$8,C69&lt;='Umrechnungskurse und Konstanten'!$D$10),"Periode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IF(F70="EUR",#REF!*#REF!,"Rg.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67" t="str">
        <f>IF(AND(C70&gt;='Umrechnungskurse und Konstanten'!$C$8,C70&lt;='Umrechnungskurse und Konstanten'!$D$10),"Periode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IF(F71="EUR",#REF!*#REF!,"Rg.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67" t="str">
        <f>IF(AND(C71&gt;='Umrechnungskurse und Konstanten'!$C$8,C71&lt;='Umrechnungskurse und Konstanten'!$D$10),"Periode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IF(F72="EUR",#REF!*#REF!,"Rg.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67" t="str">
        <f>IF(AND(C72&gt;='Umrechnungskurse und Konstanten'!$C$8,C72&lt;='Umrechnungskurse und Konstanten'!$D$10),"Periode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IF(F73="EUR",#REF!*#REF!,"Rg.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67" t="str">
        <f>IF(AND(C73&gt;='Umrechnungskurse und Konstanten'!$C$8,C73&lt;='Umrechnungskurse und Konstanten'!$D$10),"Periode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IF(F74="EUR",#REF!*#REF!,"Rg.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67" t="str">
        <f>IF(AND(C74&gt;='Umrechnungskurse und Konstanten'!$C$8,C74&lt;='Umrechnungskurse und Konstanten'!$D$10),"Periode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IF(F75="EUR",#REF!*#REF!,"Rg.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67" t="str">
        <f>IF(AND(C75&gt;='Umrechnungskurse und Konstanten'!$C$8,C75&lt;='Umrechnungskurse und Konstanten'!$D$10),"Periode ok.","falsche Periode")</f>
        <v>falsche Periode</v>
      </c>
    </row>
    <row r="76" spans="2:20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IF(F76="EUR",#REF!*#REF!,"Rg.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67" t="str">
        <f>IF(AND(C76&gt;='Umrechnungskurse und Konstanten'!$C$8,C76&lt;='Umrechnungskurse und Konstanten'!$D$10),"Periode ok.","falsche Periode")</f>
        <v>falsche Periode</v>
      </c>
    </row>
    <row r="77" spans="2:20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IF(F77="EUR",#REF!*#REF!,"Rg.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67" t="str">
        <f>IF(AND(C77&gt;='Umrechnungskurse und Konstanten'!$C$8,C77&lt;='Umrechnungskurse und Konstanten'!$D$10),"Periode ok.","falsche Periode")</f>
        <v>falsche Periode</v>
      </c>
    </row>
    <row r="78" spans="2:20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IF(F78="EUR",#REF!*#REF!,"Rg.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67" t="str">
        <f>IF(AND(C78&gt;='Umrechnungskurse und Konstanten'!$C$8,C78&lt;='Umrechnungskurse und Konstanten'!$D$10),"Periode ok.","falsche Periode")</f>
        <v>falsche Periode</v>
      </c>
    </row>
    <row r="79" spans="2:20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IF(F79="EUR",#REF!*#REF!,"Rg.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67" t="str">
        <f>IF(AND(C79&gt;='Umrechnungskurse und Konstanten'!$C$8,C79&lt;='Umrechnungskurse und Konstanten'!$D$10),"Periode ok.","falsche Periode")</f>
        <v>falsche Periode</v>
      </c>
    </row>
    <row r="80" spans="2:20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IF(F80="EUR",#REF!*#REF!,"Rg.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67" t="str">
        <f>IF(AND(C80&gt;='Umrechnungskurse und Konstanten'!$C$8,C80&lt;='Umrechnungskurse und Konstanten'!$D$10),"Periode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IF(F81="EUR",#REF!*#REF!,"Rg.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67" t="str">
        <f>IF(AND(C81&gt;='Umrechnungskurse und Konstanten'!$C$8,C81&lt;='Umrechnungskurse und Konstanten'!$D$10),"Periode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IF(F82="EUR",#REF!*#REF!,"Rg.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67" t="str">
        <f>IF(AND(C82&gt;='Umrechnungskurse und Konstanten'!$C$8,C82&lt;='Umrechnungskurse und Konstanten'!$D$10),"Periode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IF(F83="EUR",#REF!*#REF!,"Rg.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67" t="str">
        <f>IF(AND(C83&gt;='Umrechnungskurse und Konstanten'!$C$8,C83&lt;='Umrechnungskurse und Konstanten'!$D$10),"Periode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IF(F84="EUR",#REF!*#REF!,"Rg.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67" t="str">
        <f>IF(AND(C84&gt;='Umrechnungskurse und Konstanten'!$C$8,C84&lt;='Umrechnungskurse und Konstanten'!$D$10),"Periode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IF(F85="EUR",#REF!*#REF!,"Rg.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67" t="str">
        <f>IF(AND(C85&gt;='Umrechnungskurse und Konstanten'!$C$8,C85&lt;='Umrechnungskurse und Konstanten'!$D$10),"Periode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IF(F86="EUR",#REF!*#REF!,"Rg.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67" t="str">
        <f>IF(AND(C86&gt;='Umrechnungskurse und Konstanten'!$C$8,C86&lt;='Umrechnungskurse und Konstanten'!$D$10),"Periode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IF(F87="EUR",#REF!*#REF!,"Rg.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67" t="str">
        <f>IF(AND(C87&gt;='Umrechnungskurse und Konstanten'!$C$8,C87&lt;='Umrechnungskurse und Konstanten'!$D$10),"Periode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IF(F88="EUR",#REF!*#REF!,"Rg.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67" t="str">
        <f>IF(AND(C88&gt;='Umrechnungskurse und Konstanten'!$C$8,C88&lt;='Umrechnungskurse und Konstanten'!$D$10),"Periode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IF(F89="EUR",#REF!*#REF!,"Rg.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67" t="str">
        <f>IF(AND(C89&gt;='Umrechnungskurse und Konstanten'!$C$8,C89&lt;='Umrechnungskurse und Konstanten'!$D$10),"Periode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IF(F90="EUR",#REF!*#REF!,"Rg.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67" t="str">
        <f>IF(AND(C90&gt;='Umrechnungskurse und Konstanten'!$C$8,C90&lt;='Umrechnungskurse und Konstanten'!$D$10),"Periode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IF(F91="EUR",#REF!*#REF!,"Rg.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67" t="str">
        <f>IF(AND(C91&gt;='Umrechnungskurse und Konstanten'!$C$8,C91&lt;='Umrechnungskurse und Konstanten'!$D$10),"Periode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IF(F92="EUR",#REF!*#REF!,"Rg.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67" t="str">
        <f>IF(AND(C92&gt;='Umrechnungskurse und Konstanten'!$C$8,C92&lt;='Umrechnungskurse und Konstanten'!$D$10),"Periode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IF(F93="EUR",#REF!*#REF!,"Rg.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67" t="str">
        <f>IF(AND(C93&gt;='Umrechnungskurse und Konstanten'!$C$8,C93&lt;='Umrechnungskurse und Konstanten'!$D$10),"Periode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IF(F94="EUR",#REF!*#REF!,"Rg.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67" t="str">
        <f>IF(AND(C94&gt;='Umrechnungskurse und Konstanten'!$C$8,C94&lt;='Umrechnungskurse und Konstanten'!$D$10),"Periode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IF(F95="EUR",#REF!*#REF!,"Rg.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67" t="str">
        <f>IF(AND(C95&gt;='Umrechnungskurse und Konstanten'!$C$8,C95&lt;='Umrechnungskurse und Konstanten'!$D$10),"Periode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IF(F96="EUR",#REF!*#REF!,"Rg.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67" t="str">
        <f>IF(AND(C96&gt;='Umrechnungskurse und Konstanten'!$C$8,C96&lt;='Umrechnungskurse und Konstanten'!$D$10),"Periode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IF(F97="EUR",#REF!*#REF!,"Rg.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67" t="str">
        <f>IF(AND(C97&gt;='Umrechnungskurse und Konstanten'!$C$8,C97&lt;='Umrechnungskurse und Konstanten'!$D$10),"Periode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IF(F98="EUR",#REF!*#REF!,"Rg.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67" t="str">
        <f>IF(AND(C98&gt;='Umrechnungskurse und Konstanten'!$C$8,C98&lt;='Umrechnungskurse und Konstanten'!$D$10),"Periode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IF(F99="EUR",#REF!*#REF!,"Rg.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67" t="str">
        <f>IF(AND(C99&gt;='Umrechnungskurse und Konstanten'!$C$8,C99&lt;='Umrechnungskurse und Konstanten'!$D$10),"Periode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IF(F100="EUR",#REF!*#REF!,"Rg.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67" t="str">
        <f>IF(AND(C100&gt;='Umrechnungskurse und Konstanten'!$C$8,C100&lt;='Umrechnungskurse und Konstanten'!$D$10),"Periode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IF(F101="EUR",#REF!*#REF!,"Rg.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67" t="str">
        <f>IF(AND(C101&gt;='Umrechnungskurse und Konstanten'!$C$8,C101&lt;='Umrechnungskurse und Konstanten'!$D$10),"Periode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IF(F102="EUR",#REF!*#REF!,"Rg.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67" t="str">
        <f>IF(AND(C102&gt;='Umrechnungskurse und Konstanten'!$C$8,C102&lt;='Umrechnungskurse und Konstanten'!$D$10),"Periode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IF(F103="EUR",#REF!*#REF!,"Rg.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67" t="str">
        <f>IF(AND(C103&gt;='Umrechnungskurse und Konstanten'!$C$8,C103&lt;='Umrechnungskurse und Konstanten'!$D$10),"Periode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IF(F104="EUR",#REF!*#REF!,"Rg.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67" t="str">
        <f>IF(AND(C104&gt;='Umrechnungskurse und Konstanten'!$C$8,C104&lt;='Umrechnungskurse und Konstanten'!$D$10),"Periode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IF(F105="EUR",#REF!*#REF!,"Rg.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67" t="str">
        <f>IF(AND(C105&gt;='Umrechnungskurse und Konstanten'!$C$8,C105&lt;='Umrechnungskurse und Konstanten'!$D$10),"Periode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IF(F106="EUR",#REF!*#REF!,"Rg.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67" t="str">
        <f>IF(AND(C106&gt;='Umrechnungskurse und Konstanten'!$C$8,C106&lt;='Umrechnungskurse und Konstanten'!$D$10),"Periode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IF(F107="EUR",#REF!*#REF!,"Rg.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67" t="str">
        <f>IF(AND(C107&gt;='Umrechnungskurse und Konstanten'!$C$8,C107&lt;='Umrechnungskurse und Konstanten'!$D$10),"Periode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IF(F108="EUR",#REF!*#REF!,"Rg.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67" t="str">
        <f>IF(AND(C108&gt;='Umrechnungskurse und Konstanten'!$C$8,C108&lt;='Umrechnungskurse und Konstanten'!$D$10),"Periode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IF(F109="EUR",#REF!*#REF!,"Rg.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67" t="str">
        <f>IF(AND(C109&gt;='Umrechnungskurse und Konstanten'!$C$8,C109&lt;='Umrechnungskurse und Konstanten'!$D$10),"Periode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IF(F110="EUR",#REF!*#REF!,"Rg.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67" t="str">
        <f>IF(AND(C110&gt;='Umrechnungskurse und Konstanten'!$C$8,C110&lt;='Umrechnungskurse und Konstanten'!$D$10),"Periode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IF(F111="EUR",#REF!*#REF!,"Rg.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67" t="str">
        <f>IF(AND(C111&gt;='Umrechnungskurse und Konstanten'!$C$8,C111&lt;='Umrechnungskurse und Konstanten'!$D$10),"Periode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IF(F112="EUR",#REF!*#REF!,"Rg.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67" t="str">
        <f>IF(AND(C112&gt;='Umrechnungskurse und Konstanten'!$C$8,C112&lt;='Umrechnungskurse und Konstanten'!$D$10),"Periode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IF(F113="EUR",#REF!*#REF!,"Rg.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67" t="str">
        <f>IF(AND(C113&gt;='Umrechnungskurse und Konstanten'!$C$8,C113&lt;='Umrechnungskurse und Konstanten'!$D$10),"Periode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IF(F114="EUR",#REF!*#REF!,"Rg.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67" t="str">
        <f>IF(AND(C114&gt;='Umrechnungskurse und Konstanten'!$C$8,C114&lt;='Umrechnungskurse und Konstanten'!$D$10),"Periode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IF(F115="EUR",#REF!*#REF!,"Rg.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67" t="str">
        <f>IF(AND(C115&gt;='Umrechnungskurse und Konstanten'!$C$8,C115&lt;='Umrechnungskurse und Konstanten'!$D$10),"Periode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IF(F116="EUR",#REF!*#REF!,"Rg.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67" t="str">
        <f>IF(AND(C116&gt;='Umrechnungskurse und Konstanten'!$C$8,C116&lt;='Umrechnungskurse und Konstanten'!$D$10),"Periode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IF(F117="EUR",#REF!*#REF!,"Rg.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67" t="str">
        <f>IF(AND(C117&gt;='Umrechnungskurse und Konstanten'!$C$8,C117&lt;='Umrechnungskurse und Konstanten'!$D$10),"Periode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IF(F118="EUR",#REF!*#REF!,"Rg.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67" t="str">
        <f>IF(AND(C118&gt;='Umrechnungskurse und Konstanten'!$C$8,C118&lt;='Umrechnungskurse und Konstanten'!$D$10),"Periode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IF(F119="EUR",#REF!*#REF!,"Rg.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67" t="str">
        <f>IF(AND(C119&gt;='Umrechnungskurse und Konstanten'!$C$8,C119&lt;='Umrechnungskurse und Konstanten'!$D$10),"Periode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IF(F120="EUR",#REF!*#REF!,"Rg.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67" t="str">
        <f>IF(AND(C120&gt;='Umrechnungskurse und Konstanten'!$C$8,C120&lt;='Umrechnungskurse und Konstanten'!$D$10),"Periode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IF(F121="EUR",#REF!*#REF!,"Rg.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67" t="str">
        <f>IF(AND(C121&gt;='Umrechnungskurse und Konstanten'!$C$8,C121&lt;='Umrechnungskurse und Konstanten'!$D$10),"Periode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IF(F122="EUR",#REF!*#REF!,"Rg.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67" t="str">
        <f>IF(AND(C122&gt;='Umrechnungskurse und Konstanten'!$C$8,C122&lt;='Umrechnungskurse und Konstanten'!$D$10),"Periode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IF(F123="EUR",#REF!*#REF!,"Rg.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67" t="str">
        <f>IF(AND(C123&gt;='Umrechnungskurse und Konstanten'!$C$8,C123&lt;='Umrechnungskurse und Konstanten'!$D$10),"Periode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IF(F124="EUR",#REF!*#REF!,"Rg.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67" t="str">
        <f>IF(AND(C124&gt;='Umrechnungskurse und Konstanten'!$C$8,C124&lt;='Umrechnungskurse und Konstanten'!$D$10),"Periode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IF(F125="EUR",#REF!*#REF!,"Rg.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67" t="str">
        <f>IF(AND(C125&gt;='Umrechnungskurse und Konstanten'!$C$8,C125&lt;='Umrechnungskurse und Konstanten'!$D$10),"Periode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IF(F126="EUR",#REF!*#REF!,"Rg.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67" t="str">
        <f>IF(AND(C126&gt;='Umrechnungskurse und Konstanten'!$C$8,C126&lt;='Umrechnungskurse und Konstanten'!$D$10),"Periode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IF(F127="EUR",#REF!*#REF!,"Rg.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67" t="str">
        <f>IF(AND(C127&gt;='Umrechnungskurse und Konstanten'!$C$8,C127&lt;='Umrechnungskurse und Konstanten'!$D$10),"Periode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IF(F128="EUR",#REF!*#REF!,"Rg.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67" t="str">
        <f>IF(AND(C128&gt;='Umrechnungskurse und Konstanten'!$C$8,C128&lt;='Umrechnungskurse und Konstanten'!$D$10),"Periode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IF(F129="EUR",#REF!*#REF!,"Rg.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67" t="str">
        <f>IF(AND(C129&gt;='Umrechnungskurse und Konstanten'!$C$8,C129&lt;='Umrechnungskurse und Konstanten'!$D$10),"Periode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IF(F130="EUR",#REF!*#REF!,"Rg.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67" t="str">
        <f>IF(AND(C130&gt;='Umrechnungskurse und Konstanten'!$C$8,C130&lt;='Umrechnungskurse und Konstanten'!$D$10),"Periode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IF(F131="EUR",#REF!*#REF!,"Rg.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67" t="str">
        <f>IF(AND(C131&gt;='Umrechnungskurse und Konstanten'!$C$8,C131&lt;='Umrechnungskurse und Konstanten'!$D$10),"Periode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IF(F132="EUR",#REF!*#REF!,"Rg.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67" t="str">
        <f>IF(AND(C132&gt;='Umrechnungskurse und Konstanten'!$C$8,C132&lt;='Umrechnungskurse und Konstanten'!$D$10),"Periode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IF(F133="EUR",#REF!*#REF!,"Rg.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67" t="str">
        <f>IF(AND(C133&gt;='Umrechnungskurse und Konstanten'!$C$8,C133&lt;='Umrechnungskurse und Konstanten'!$D$10),"Periode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IF(F134="EUR",#REF!*#REF!,"Rg.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67" t="str">
        <f>IF(AND(C134&gt;='Umrechnungskurse und Konstanten'!$C$8,C134&lt;='Umrechnungskurse und Konstanten'!$D$10),"Periode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IF(F135="EUR",#REF!*#REF!,"Rg.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67" t="str">
        <f>IF(AND(C135&gt;='Umrechnungskurse und Konstanten'!$C$8,C135&lt;='Umrechnungskurse und Konstanten'!$D$10),"Periode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IF(F136="EUR",#REF!*#REF!,"Rg.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67" t="str">
        <f>IF(AND(C136&gt;='Umrechnungskurse und Konstanten'!$C$8,C136&lt;='Umrechnungskurse und Konstanten'!$D$10),"Periode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IF(F137="EUR",#REF!*#REF!,"Rg.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67" t="str">
        <f>IF(AND(C137&gt;='Umrechnungskurse und Konstanten'!$C$8,C137&lt;='Umrechnungskurse und Konstanten'!$D$10),"Periode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IF(F138="EUR",#REF!*#REF!,"Rg.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67" t="str">
        <f>IF(AND(C138&gt;='Umrechnungskurse und Konstanten'!$C$8,C138&lt;='Umrechnungskurse und Konstanten'!$D$10),"Periode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IF(F139="EUR",#REF!*#REF!,"Rg.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67" t="str">
        <f>IF(AND(C139&gt;='Umrechnungskurse und Konstanten'!$C$8,C139&lt;='Umrechnungskurse und Konstanten'!$D$10),"Periode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IF(F140="EUR",#REF!*#REF!,"Rg.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67" t="str">
        <f>IF(AND(C140&gt;='Umrechnungskurse und Konstanten'!$C$8,C140&lt;='Umrechnungskurse und Konstanten'!$D$10),"Periode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IF(F141="EUR",#REF!*#REF!,"Rg.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67" t="str">
        <f>IF(AND(C141&gt;='Umrechnungskurse und Konstanten'!$C$8,C141&lt;='Umrechnungskurse und Konstanten'!$D$10),"Periode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IF(F142="EUR",#REF!*#REF!,"Rg.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67" t="str">
        <f>IF(AND(C142&gt;='Umrechnungskurse und Konstanten'!$C$8,C142&lt;='Umrechnungskurse und Konstanten'!$D$10),"Periode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IF(F143="EUR",#REF!*#REF!,"Rg.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67" t="str">
        <f>IF(AND(C143&gt;='Umrechnungskurse und Konstanten'!$C$8,C143&lt;='Umrechnungskurse und Konstanten'!$D$10),"Periode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IF(F144="EUR",#REF!*#REF!,"Rg.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67" t="str">
        <f>IF(AND(C144&gt;='Umrechnungskurse und Konstanten'!$C$8,C144&lt;='Umrechnungskurse und Konstanten'!$D$10),"Periode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IF(F145="EUR",#REF!*#REF!,"Rg.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67" t="str">
        <f>IF(AND(C145&gt;='Umrechnungskurse und Konstanten'!$C$8,C145&lt;='Umrechnungskurse und Konstanten'!$D$10),"Periode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IF(F146="EUR",#REF!*#REF!,"Rg.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67" t="str">
        <f>IF(AND(C146&gt;='Umrechnungskurse und Konstanten'!$C$8,C146&lt;='Umrechnungskurse und Konstanten'!$D$10),"Periode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IF(F147="EUR",#REF!*#REF!,"Rg.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67" t="str">
        <f>IF(AND(C147&gt;='Umrechnungskurse und Konstanten'!$C$8,C147&lt;='Umrechnungskurse und Konstanten'!$D$10),"Periode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IF(F148="EUR",#REF!*#REF!,"Rg.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67" t="str">
        <f>IF(AND(C148&gt;='Umrechnungskurse und Konstanten'!$C$8,C148&lt;='Umrechnungskurse und Konstanten'!$D$10),"Periode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IF(F149="EUR",#REF!*#REF!,"Rg.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67" t="str">
        <f>IF(AND(C149&gt;='Umrechnungskurse und Konstanten'!$C$8,C149&lt;='Umrechnungskurse und Konstanten'!$D$10),"Periode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IF(F150="EUR",#REF!*#REF!,"Rg.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67" t="str">
        <f>IF(AND(C150&gt;='Umrechnungskurse und Konstanten'!$C$8,C150&lt;='Umrechnungskurse und Konstanten'!$D$10),"Periode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IF(F151="EUR",#REF!*#REF!,"Rg.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67" t="str">
        <f>IF(AND(C151&gt;='Umrechnungskurse und Konstanten'!$C$8,C151&lt;='Umrechnungskurse und Konstanten'!$D$10),"Periode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IF(F152="EUR",#REF!*#REF!,"Rg.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67" t="str">
        <f>IF(AND(C152&gt;='Umrechnungskurse und Konstanten'!$C$8,C152&lt;='Umrechnungskurse und Konstanten'!$D$10),"Periode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IF(F153="EUR",#REF!*#REF!,"Rg.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67" t="str">
        <f>IF(AND(C153&gt;='Umrechnungskurse und Konstanten'!$C$8,C153&lt;='Umrechnungskurse und Konstanten'!$D$10),"Periode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IF(F154="EUR",#REF!*#REF!,"Rg.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67" t="str">
        <f>IF(AND(C154&gt;='Umrechnungskurse und Konstanten'!$C$8,C154&lt;='Umrechnungskurse und Konstanten'!$D$10),"Periode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IF(F155="EUR",#REF!*#REF!,"Rg.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67" t="str">
        <f>IF(AND(C155&gt;='Umrechnungskurse und Konstanten'!$C$8,C155&lt;='Umrechnungskurse und Konstanten'!$D$10),"Periode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IF(F156="EUR",#REF!*#REF!,"Rg.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67" t="str">
        <f>IF(AND(C156&gt;='Umrechnungskurse und Konstanten'!$C$8,C156&lt;='Umrechnungskurse und Konstanten'!$D$10),"Periode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IF(F157="EUR",#REF!*#REF!,"Rg.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67" t="str">
        <f>IF(AND(C157&gt;='Umrechnungskurse und Konstanten'!$C$8,C157&lt;='Umrechnungskurse und Konstanten'!$D$10),"Periode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IF(F158="EUR",#REF!*#REF!,"Rg.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67" t="str">
        <f>IF(AND(C158&gt;='Umrechnungskurse und Konstanten'!$C$8,C158&lt;='Umrechnungskurse und Konstanten'!$D$10),"Periode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IF(F159="EUR",#REF!*#REF!,"Rg.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67" t="str">
        <f>IF(AND(C159&gt;='Umrechnungskurse und Konstanten'!$C$8,C159&lt;='Umrechnungskurse und Konstanten'!$D$10),"Periode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IF(F160="EUR",#REF!*#REF!,"Rg.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67" t="str">
        <f>IF(AND(C160&gt;='Umrechnungskurse und Konstanten'!$C$8,C160&lt;='Umrechnungskurse und Konstanten'!$D$10),"Periode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IF(F161="EUR",#REF!*#REF!,"Rg.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67" t="str">
        <f>IF(AND(C161&gt;='Umrechnungskurse und Konstanten'!$C$8,C161&lt;='Umrechnungskurse und Konstanten'!$D$10),"Periode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IF(F162="EUR",#REF!*#REF!,"Rg.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67" t="str">
        <f>IF(AND(C162&gt;='Umrechnungskurse und Konstanten'!$C$8,C162&lt;='Umrechnungskurse und Konstanten'!$D$10),"Periode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IF(F163="EUR",#REF!*#REF!,"Rg.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67" t="str">
        <f>IF(AND(C163&gt;='Umrechnungskurse und Konstanten'!$C$8,C163&lt;='Umrechnungskurse und Konstanten'!$D$10),"Periode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IF(F164="EUR",#REF!*#REF!,"Rg.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67" t="str">
        <f>IF(AND(C164&gt;='Umrechnungskurse und Konstanten'!$C$8,C164&lt;='Umrechnungskurse und Konstanten'!$D$10),"Periode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IF(F165="EUR",#REF!*#REF!,"Rg.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67" t="str">
        <f>IF(AND(C165&gt;='Umrechnungskurse und Konstanten'!$C$8,C165&lt;='Umrechnungskurse und Konstanten'!$D$10),"Periode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IF(F166="EUR",#REF!*#REF!,"Rg.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67" t="str">
        <f>IF(AND(C166&gt;='Umrechnungskurse und Konstanten'!$C$8,C166&lt;='Umrechnungskurse und Konstanten'!$D$10),"Periode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IF(F167="EUR",#REF!*#REF!,"Rg.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67" t="str">
        <f>IF(AND(C167&gt;='Umrechnungskurse und Konstanten'!$C$8,C167&lt;='Umrechnungskurse und Konstanten'!$D$10),"Periode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IF(F168="EUR",#REF!*#REF!,"Rg.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67" t="str">
        <f>IF(AND(C168&gt;='Umrechnungskurse und Konstanten'!$C$8,C168&lt;='Umrechnungskurse und Konstanten'!$D$10),"Periode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IF(F169="EUR",#REF!*#REF!,"Rg.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67" t="str">
        <f>IF(AND(C169&gt;='Umrechnungskurse und Konstanten'!$C$8,C169&lt;='Umrechnungskurse und Konstanten'!$D$10),"Periode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IF(F170="EUR",#REF!*#REF!,"Rg.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67" t="str">
        <f>IF(AND(C170&gt;='Umrechnungskurse und Konstanten'!$C$8,C170&lt;='Umrechnungskurse und Konstanten'!$D$10),"Periode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IF(F171="EUR",#REF!*#REF!,"Rg.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67" t="str">
        <f>IF(AND(C171&gt;='Umrechnungskurse und Konstanten'!$C$8,C171&lt;='Umrechnungskurse und Konstanten'!$D$10),"Periode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IF(F172="EUR",#REF!*#REF!,"Rg.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67" t="str">
        <f>IF(AND(C172&gt;='Umrechnungskurse und Konstanten'!$C$8,C172&lt;='Umrechnungskurse und Konstanten'!$D$10),"Periode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IF(F173="EUR",#REF!*#REF!,"Rg.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67" t="str">
        <f>IF(AND(C173&gt;='Umrechnungskurse und Konstanten'!$C$8,C173&lt;='Umrechnungskurse und Konstanten'!$D$10),"Periode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IF(F174="EUR",#REF!*#REF!,"Rg.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67" t="str">
        <f>IF(AND(C174&gt;='Umrechnungskurse und Konstanten'!$C$8,C174&lt;='Umrechnungskurse und Konstanten'!$D$10),"Periode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IF(F175="EUR",#REF!*#REF!,"Rg.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67" t="str">
        <f>IF(AND(C175&gt;='Umrechnungskurse und Konstanten'!$C$8,C175&lt;='Umrechnungskurse und Konstanten'!$D$10),"Periode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IF(F176="EUR",#REF!*#REF!,"Rg.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67" t="str">
        <f>IF(AND(C176&gt;='Umrechnungskurse und Konstanten'!$C$8,C176&lt;='Umrechnungskurse und Konstanten'!$D$10),"Periode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IF(F177="EUR",#REF!*#REF!,"Rg.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67" t="str">
        <f>IF(AND(C177&gt;='Umrechnungskurse und Konstanten'!$C$8,C177&lt;='Umrechnungskurse und Konstanten'!$D$10),"Periode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IF(F178="EUR",#REF!*#REF!,"Rg.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67" t="str">
        <f>IF(AND(C178&gt;='Umrechnungskurse und Konstanten'!$C$8,C178&lt;='Umrechnungskurse und Konstanten'!$D$10),"Periode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IF(F179="EUR",#REF!*#REF!,"Rg.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67" t="str">
        <f>IF(AND(C179&gt;='Umrechnungskurse und Konstanten'!$C$8,C179&lt;='Umrechnungskurse und Konstanten'!$D$10),"Periode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IF(F180="EUR",#REF!*#REF!,"Rg.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67" t="str">
        <f>IF(AND(C180&gt;='Umrechnungskurse und Konstanten'!$C$8,C180&lt;='Umrechnungskurse und Konstanten'!$D$10),"Periode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IF(F181="EUR",#REF!*#REF!,"Rg.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67" t="str">
        <f>IF(AND(C181&gt;='Umrechnungskurse und Konstanten'!$C$8,C181&lt;='Umrechnungskurse und Konstanten'!$D$10),"Periode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IF(F182="EUR",#REF!*#REF!,"Rg.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67" t="str">
        <f>IF(AND(C182&gt;='Umrechnungskurse und Konstanten'!$C$8,C182&lt;='Umrechnungskurse und Konstanten'!$D$10),"Periode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IF(F183="EUR",#REF!*#REF!,"Rg.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67" t="str">
        <f>IF(AND(C183&gt;='Umrechnungskurse und Konstanten'!$C$8,C183&lt;='Umrechnungskurse und Konstanten'!$D$10),"Periode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IF(F184="EUR",#REF!*#REF!,"Rg.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67" t="str">
        <f>IF(AND(C184&gt;='Umrechnungskurse und Konstanten'!$C$8,C184&lt;='Umrechnungskurse und Konstanten'!$D$10),"Periode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IF(F185="EUR",#REF!*#REF!,"Rg.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67" t="str">
        <f>IF(AND(C185&gt;='Umrechnungskurse und Konstanten'!$C$8,C185&lt;='Umrechnungskurse und Konstanten'!$D$10),"Periode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IF(F186="EUR",#REF!*#REF!,"Rg.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67" t="str">
        <f>IF(AND(C186&gt;='Umrechnungskurse und Konstanten'!$C$8,C186&lt;='Umrechnungskurse und Konstanten'!$D$10),"Periode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IF(F187="EUR",#REF!*#REF!,"Rg.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67" t="str">
        <f>IF(AND(C187&gt;='Umrechnungskurse und Konstanten'!$C$8,C187&lt;='Umrechnungskurse und Konstanten'!$D$10),"Periode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IF(F188="EUR",#REF!*#REF!,"Rg.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67" t="str">
        <f>IF(AND(C188&gt;='Umrechnungskurse und Konstanten'!$C$8,C188&lt;='Umrechnungskurse und Konstanten'!$D$10),"Periode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IF(F189="EUR",#REF!*#REF!,"Rg.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67" t="str">
        <f>IF(AND(C189&gt;='Umrechnungskurse und Konstanten'!$C$8,C189&lt;='Umrechnungskurse und Konstanten'!$D$10),"Periode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IF(F190="EUR",#REF!*#REF!,"Rg.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67" t="str">
        <f>IF(AND(C190&gt;='Umrechnungskurse und Konstanten'!$C$8,C190&lt;='Umrechnungskurse und Konstanten'!$D$10),"Periode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IF(F191="EUR",#REF!*#REF!,"Rg.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67" t="str">
        <f>IF(AND(C191&gt;='Umrechnungskurse und Konstanten'!$C$8,C191&lt;='Umrechnungskurse und Konstanten'!$D$10),"Periode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IF(F192="EUR",#REF!*#REF!,"Rg.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67" t="str">
        <f>IF(AND(C192&gt;='Umrechnungskurse und Konstanten'!$C$8,C192&lt;='Umrechnungskurse und Konstanten'!$D$10),"Periode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IF(F193="EUR",#REF!*#REF!,"Rg.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67" t="str">
        <f>IF(AND(C193&gt;='Umrechnungskurse und Konstanten'!$C$8,C193&lt;='Umrechnungskurse und Konstanten'!$D$10),"Periode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IF(F194="EUR",#REF!*#REF!,"Rg.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67" t="str">
        <f>IF(AND(C194&gt;='Umrechnungskurse und Konstanten'!$C$8,C194&lt;='Umrechnungskurse und Konstanten'!$D$10),"Periode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IF(F195="EUR",#REF!*#REF!,"Rg.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67" t="str">
        <f>IF(AND(C195&gt;='Umrechnungskurse und Konstanten'!$C$8,C195&lt;='Umrechnungskurse und Konstanten'!$D$10),"Periode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IF(F196="EUR",#REF!*#REF!,"Rg.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67" t="str">
        <f>IF(AND(C196&gt;='Umrechnungskurse und Konstanten'!$C$8,C196&lt;='Umrechnungskurse und Konstanten'!$D$10),"Periode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IF(F197="EUR",#REF!*#REF!,"Rg.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67" t="str">
        <f>IF(AND(C197&gt;='Umrechnungskurse und Konstanten'!$C$8,C197&lt;='Umrechnungskurse und Konstanten'!$D$10),"Periode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IF(F198="EUR",#REF!*#REF!,"Rg.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67" t="str">
        <f>IF(AND(C198&gt;='Umrechnungskurse und Konstanten'!$C$8,C198&lt;='Umrechnungskurse und Konstanten'!$D$10),"Periode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IF(F199="EUR",#REF!*#REF!,"Rg.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67" t="str">
        <f>IF(AND(C199&gt;='Umrechnungskurse und Konstanten'!$C$8,C199&lt;='Umrechnungskurse und Konstanten'!$D$10),"Periode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IF(F200="EUR",#REF!*#REF!,"Rg.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67" t="str">
        <f>IF(AND(C200&gt;='Umrechnungskurse und Konstanten'!$C$8,C200&lt;='Umrechnungskurse und Konstanten'!$D$10),"Periode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IF(F201="EUR",#REF!*#REF!,"Rg.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67" t="str">
        <f>IF(AND(C201&gt;='Umrechnungskurse und Konstanten'!$C$8,C201&lt;='Umrechnungskurse und Konstanten'!$D$10),"Periode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IF(F202="EUR",#REF!*#REF!,"Rg.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67" t="str">
        <f>IF(AND(C202&gt;='Umrechnungskurse und Konstanten'!$C$8,C202&lt;='Umrechnungskurse und Konstanten'!$D$10),"Periode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IF(F203="EUR",#REF!*#REF!,"Rg.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67" t="str">
        <f>IF(AND(C203&gt;='Umrechnungskurse und Konstanten'!$C$8,C203&lt;='Umrechnungskurse und Konstanten'!$D$10),"Periode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IF(F204="EUR",#REF!*#REF!,"Rg.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67" t="str">
        <f>IF(AND(C204&gt;='Umrechnungskurse und Konstanten'!$C$8,C204&lt;='Umrechnungskurse und Konstanten'!$D$10),"Periode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IF(F205="EUR",#REF!*#REF!,"Rg.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67" t="str">
        <f>IF(AND(C205&gt;='Umrechnungskurse und Konstanten'!$C$8,C205&lt;='Umrechnungskurse und Konstanten'!$D$10),"Periode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IF(F206="EUR",#REF!*#REF!,"Rg.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67" t="str">
        <f>IF(AND(C206&gt;='Umrechnungskurse und Konstanten'!$C$8,C206&lt;='Umrechnungskurse und Konstanten'!$D$10),"Periode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IF(F207="EUR",#REF!*#REF!,"Rg.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67" t="str">
        <f>IF(AND(C207&gt;='Umrechnungskurse und Konstanten'!$C$8,C207&lt;='Umrechnungskurse und Konstanten'!$D$10),"Periode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IF(F208="EUR",#REF!*#REF!,"Rg.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67" t="str">
        <f>IF(AND(C208&gt;='Umrechnungskurse und Konstanten'!$C$8,C208&lt;='Umrechnungskurse und Konstanten'!$D$10),"Periode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IF(F209="EUR",#REF!*#REF!,"Rg.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67" t="str">
        <f>IF(AND(C209&gt;='Umrechnungskurse und Konstanten'!$C$8,C209&lt;='Umrechnungskurse und Konstanten'!$D$10),"Periode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IF(F210="EUR",#REF!*#REF!,"Rg.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67" t="str">
        <f>IF(AND(C210&gt;='Umrechnungskurse und Konstanten'!$C$8,C210&lt;='Umrechnungskurse und Konstanten'!$D$10),"Periode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IF(F211="EUR",#REF!*#REF!,"Rg.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67" t="str">
        <f>IF(AND(C211&gt;='Umrechnungskurse und Konstanten'!$C$8,C211&lt;='Umrechnungskurse und Konstanten'!$D$10),"Periode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IF(F212="EUR",#REF!*#REF!,"Rg.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67" t="str">
        <f>IF(AND(C212&gt;='Umrechnungskurse und Konstanten'!$C$8,C212&lt;='Umrechnungskurse und Konstanten'!$D$10),"Periode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IF(F213="EUR",#REF!*#REF!,"Rg.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67" t="str">
        <f>IF(AND(C213&gt;='Umrechnungskurse und Konstanten'!$C$8,C213&lt;='Umrechnungskurse und Konstanten'!$D$10),"Periode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IF(F214="EUR",#REF!*#REF!,"Rg.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67" t="str">
        <f>IF(AND(C214&gt;='Umrechnungskurse und Konstanten'!$C$8,C214&lt;='Umrechnungskurse und Konstanten'!$D$10),"Periode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IF(F215="EUR",#REF!*#REF!,"Rg.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67" t="str">
        <f>IF(AND(C215&gt;='Umrechnungskurse und Konstanten'!$C$8,C215&lt;='Umrechnungskurse und Konstanten'!$D$10),"Periode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IF(F216="EUR",#REF!*#REF!,"Rg.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67" t="str">
        <f>IF(AND(C216&gt;='Umrechnungskurse und Konstanten'!$C$8,C216&lt;='Umrechnungskurse und Konstanten'!$D$10),"Periode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IF(F217="EUR",#REF!*#REF!,"Rg.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67" t="str">
        <f>IF(AND(C217&gt;='Umrechnungskurse und Konstanten'!$C$8,C217&lt;='Umrechnungskurse und Konstanten'!$D$10),"Periode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IF(F218="EUR",#REF!*#REF!,"Rg.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67" t="str">
        <f>IF(AND(C218&gt;='Umrechnungskurse und Konstanten'!$C$8,C218&lt;='Umrechnungskurse und Konstanten'!$D$10),"Periode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IF(F219="EUR",#REF!*#REF!,"Rg.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67" t="str">
        <f>IF(AND(C219&gt;='Umrechnungskurse und Konstanten'!$C$8,C219&lt;='Umrechnungskurse und Konstanten'!$D$10),"Periode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IF(F220="EUR",#REF!*#REF!,"Rg.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67" t="str">
        <f>IF(AND(C220&gt;='Umrechnungskurse und Konstanten'!$C$8,C220&lt;='Umrechnungskurse und Konstanten'!$D$10),"Periode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IF(F221="EUR",#REF!*#REF!,"Rg.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67" t="str">
        <f>IF(AND(C221&gt;='Umrechnungskurse und Konstanten'!$C$8,C221&lt;='Umrechnungskurse und Konstanten'!$D$10),"Periode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IF(F222="EUR",#REF!*#REF!,"Rg.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67" t="str">
        <f>IF(AND(C222&gt;='Umrechnungskurse und Konstanten'!$C$8,C222&lt;='Umrechnungskurse und Konstanten'!$D$10),"Periode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IF(F223="EUR",#REF!*#REF!,"Rg.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67" t="str">
        <f>IF(AND(C223&gt;='Umrechnungskurse und Konstanten'!$C$8,C223&lt;='Umrechnungskurse und Konstanten'!$D$10),"Periode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IF(F224="EUR",#REF!*#REF!,"Rg.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67" t="str">
        <f>IF(AND(C224&gt;='Umrechnungskurse und Konstanten'!$C$8,C224&lt;='Umrechnungskurse und Konstanten'!$D$10),"Periode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IF(F225="EUR",#REF!*#REF!,"Rg.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67" t="str">
        <f>IF(AND(C225&gt;='Umrechnungskurse und Konstanten'!$C$8,C225&lt;='Umrechnungskurse und Konstanten'!$D$10),"Periode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IF(F226="EUR",#REF!*#REF!,"Rg.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67" t="str">
        <f>IF(AND(C226&gt;='Umrechnungskurse und Konstanten'!$C$8,C226&lt;='Umrechnungskurse und Konstanten'!$D$10),"Periode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IF(F227="EUR",#REF!*#REF!,"Rg.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67" t="str">
        <f>IF(AND(C227&gt;='Umrechnungskurse und Konstanten'!$C$8,C227&lt;='Umrechnungskurse und Konstanten'!$D$10),"Periode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IF(F228="EUR",#REF!*#REF!,"Rg.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67" t="str">
        <f>IF(AND(C228&gt;='Umrechnungskurse und Konstanten'!$C$8,C228&lt;='Umrechnungskurse und Konstanten'!$D$10),"Periode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IF(F229="EUR",#REF!*#REF!,"Rg.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67" t="str">
        <f>IF(AND(C229&gt;='Umrechnungskurse und Konstanten'!$C$8,C229&lt;='Umrechnungskurse und Konstanten'!$D$10),"Periode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IF(F230="EUR",#REF!*#REF!,"Rg.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67" t="str">
        <f>IF(AND(C230&gt;='Umrechnungskurse und Konstanten'!$C$8,C230&lt;='Umrechnungskurse und Konstanten'!$D$10),"Periode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IF(F231="EUR",#REF!*#REF!,"Rg.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67" t="str">
        <f>IF(AND(C231&gt;='Umrechnungskurse und Konstanten'!$C$8,C231&lt;='Umrechnungskurse und Konstanten'!$D$10),"Periode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IF(F232="EUR",#REF!*#REF!,"Rg.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67" t="str">
        <f>IF(AND(C232&gt;='Umrechnungskurse und Konstanten'!$C$8,C232&lt;='Umrechnungskurse und Konstanten'!$D$10),"Periode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IF(F233="EUR",#REF!*#REF!,"Rg.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67" t="str">
        <f>IF(AND(C233&gt;='Umrechnungskurse und Konstanten'!$C$8,C233&lt;='Umrechnungskurse und Konstanten'!$D$10),"Periode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IF(F234="EUR",#REF!*#REF!,"Rg.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67" t="str">
        <f>IF(AND(C234&gt;='Umrechnungskurse und Konstanten'!$C$8,C234&lt;='Umrechnungskurse und Konstanten'!$D$10),"Periode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IF(F235="EUR",#REF!*#REF!,"Rg.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67" t="str">
        <f>IF(AND(C235&gt;='Umrechnungskurse und Konstanten'!$C$8,C235&lt;='Umrechnungskurse und Konstanten'!$D$10),"Periode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IF(F236="EUR",#REF!*#REF!,"Rg.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67" t="str">
        <f>IF(AND(C236&gt;='Umrechnungskurse und Konstanten'!$C$8,C236&lt;='Umrechnungskurse und Konstanten'!$D$10),"Periode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IF(F237="EUR",#REF!*#REF!,"Rg.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67" t="str">
        <f>IF(AND(C237&gt;='Umrechnungskurse und Konstanten'!$C$8,C237&lt;='Umrechnungskurse und Konstanten'!$D$10),"Periode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IF(F238="EUR",#REF!*#REF!,"Rg.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67" t="str">
        <f>IF(AND(C238&gt;='Umrechnungskurse und Konstanten'!$C$8,C238&lt;='Umrechnungskurse und Konstanten'!$D$10),"Periode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IF(F239="EUR",#REF!*#REF!,"Rg.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67" t="str">
        <f>IF(AND(C239&gt;='Umrechnungskurse und Konstanten'!$C$8,C239&lt;='Umrechnungskurse und Konstanten'!$D$10),"Periode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IF(F240="EUR",#REF!*#REF!,"Rg.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67" t="str">
        <f>IF(AND(C240&gt;='Umrechnungskurse und Konstanten'!$C$8,C240&lt;='Umrechnungskurse und Konstanten'!$D$10),"Periode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IF(F241="EUR",#REF!*#REF!,"Rg.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67" t="str">
        <f>IF(AND(C241&gt;='Umrechnungskurse und Konstanten'!$C$8,C241&lt;='Umrechnungskurse und Konstanten'!$D$10),"Periode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IF(F242="EUR",#REF!*#REF!,"Rg.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67" t="str">
        <f>IF(AND(C242&gt;='Umrechnungskurse und Konstanten'!$C$8,C242&lt;='Umrechnungskurse und Konstanten'!$D$10),"Periode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IF(F243="EUR",#REF!*#REF!,"Rg.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67" t="str">
        <f>IF(AND(C243&gt;='Umrechnungskurse und Konstanten'!$C$8,C243&lt;='Umrechnungskurse und Konstanten'!$D$10),"Periode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IF(F244="EUR",#REF!*#REF!,"Rg.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67" t="str">
        <f>IF(AND(C244&gt;='Umrechnungskurse und Konstanten'!$C$8,C244&lt;='Umrechnungskurse und Konstanten'!$D$10),"Periode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IF(F245="EUR",#REF!*#REF!,"Rg.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67" t="str">
        <f>IF(AND(C245&gt;='Umrechnungskurse und Konstanten'!$C$8,C245&lt;='Umrechnungskurse und Konstanten'!$D$10),"Periode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IF(F246="EUR",#REF!*#REF!,"Rg.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67" t="str">
        <f>IF(AND(C246&gt;='Umrechnungskurse und Konstanten'!$C$8,C246&lt;='Umrechnungskurse und Konstanten'!$D$10),"Periode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IF(F247="EUR",#REF!*#REF!,"Rg.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67" t="str">
        <f>IF(AND(C247&gt;='Umrechnungskurse und Konstanten'!$C$8,C247&lt;='Umrechnungskurse und Konstanten'!$D$10),"Periode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IF(F248="EUR",#REF!*#REF!,"Rg.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67" t="str">
        <f>IF(AND(C248&gt;='Umrechnungskurse und Konstanten'!$C$8,C248&lt;='Umrechnungskurse und Konstanten'!$D$10),"Periode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IF(F249="EUR",#REF!*#REF!,"Rg.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67" t="str">
        <f>IF(AND(C249&gt;='Umrechnungskurse und Konstanten'!$C$8,C249&lt;='Umrechnungskurse und Konstanten'!$D$10),"Periode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IF(F250="EUR",#REF!*#REF!,"Rg.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67" t="str">
        <f>IF(AND(C250&gt;='Umrechnungskurse und Konstanten'!$C$8,C250&lt;='Umrechnungskurse und Konstanten'!$D$10),"Periode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IF(F251="EUR",#REF!*#REF!,"Rg.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67" t="str">
        <f>IF(AND(C251&gt;='Umrechnungskurse und Konstanten'!$C$8,C251&lt;='Umrechnungskurse und Konstanten'!$D$10),"Periode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IF(F252="EUR",#REF!*#REF!,"Rg.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67" t="str">
        <f>IF(AND(C252&gt;='Umrechnungskurse und Konstanten'!$C$8,C252&lt;='Umrechnungskurse und Konstanten'!$D$10),"Periode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IF(F253="EUR",#REF!*#REF!,"Rg.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67" t="str">
        <f>IF(AND(C253&gt;='Umrechnungskurse und Konstanten'!$C$8,C253&lt;='Umrechnungskurse und Konstanten'!$D$10),"Periode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IF(F254="EUR",#REF!*#REF!,"Rg.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67" t="str">
        <f>IF(AND(C254&gt;='Umrechnungskurse und Konstanten'!$C$8,C254&lt;='Umrechnungskurse und Konstanten'!$D$10),"Periode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IF(F255="EUR",#REF!*#REF!,"Rg.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67" t="str">
        <f>IF(AND(C255&gt;='Umrechnungskurse und Konstanten'!$C$8,C255&lt;='Umrechnungskurse und Konstanten'!$D$10),"Periode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IF(F256="EUR",#REF!*#REF!,"Rg.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67" t="str">
        <f>IF(AND(C256&gt;='Umrechnungskurse und Konstanten'!$C$8,C256&lt;='Umrechnungskurse und Konstanten'!$D$10),"Periode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IF(F257="EUR",#REF!*#REF!,"Rg.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67" t="str">
        <f>IF(AND(C257&gt;='Umrechnungskurse und Konstanten'!$C$8,C257&lt;='Umrechnungskurse und Konstanten'!$D$10),"Periode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IF(F258="EUR",#REF!*#REF!,"Rg.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67" t="str">
        <f>IF(AND(C258&gt;='Umrechnungskurse und Konstanten'!$C$8,C258&lt;='Umrechnungskurse und Konstanten'!$D$10),"Periode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IF(F259="EUR",#REF!*#REF!,"Rg.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67" t="str">
        <f>IF(AND(C259&gt;='Umrechnungskurse und Konstanten'!$C$8,C259&lt;='Umrechnungskurse und Konstanten'!$D$10),"Periode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IF(F260="EUR",#REF!*#REF!,"Rg.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67" t="str">
        <f>IF(AND(C260&gt;='Umrechnungskurse und Konstanten'!$C$8,C260&lt;='Umrechnungskurse und Konstanten'!$D$10),"Periode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IF(F261="EUR",#REF!*#REF!,"Rg.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67" t="str">
        <f>IF(AND(C261&gt;='Umrechnungskurse und Konstanten'!$C$8,C261&lt;='Umrechnungskurse und Konstanten'!$D$10),"Periode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IF(F262="EUR",#REF!*#REF!,"Rg.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67" t="str">
        <f>IF(AND(C262&gt;='Umrechnungskurse und Konstanten'!$C$8,C262&lt;='Umrechnungskurse und Konstanten'!$D$10),"Periode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IF(F263="EUR",#REF!*#REF!,"Rg.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67" t="str">
        <f>IF(AND(C263&gt;='Umrechnungskurse und Konstanten'!$C$8,C263&lt;='Umrechnungskurse und Konstanten'!$D$10),"Periode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IF(F264="EUR",#REF!*#REF!,"Rg.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67" t="str">
        <f>IF(AND(C264&gt;='Umrechnungskurse und Konstanten'!$C$8,C264&lt;='Umrechnungskurse und Konstanten'!$D$10),"Periode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IF(F265="EUR",#REF!*#REF!,"Rg.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67" t="str">
        <f>IF(AND(C265&gt;='Umrechnungskurse und Konstanten'!$C$8,C265&lt;='Umrechnungskurse und Konstanten'!$D$10),"Periode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IF(F266="EUR",#REF!*#REF!,"Rg.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67" t="str">
        <f>IF(AND(C266&gt;='Umrechnungskurse und Konstanten'!$C$8,C266&lt;='Umrechnungskurse und Konstanten'!$D$10),"Periode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IF(F267="EUR",#REF!*#REF!,"Rg.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67" t="str">
        <f>IF(AND(C267&gt;='Umrechnungskurse und Konstanten'!$C$8,C267&lt;='Umrechnungskurse und Konstanten'!$D$10),"Periode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IF(F268="EUR",#REF!*#REF!,"Rg.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67" t="str">
        <f>IF(AND(C268&gt;='Umrechnungskurse und Konstanten'!$C$8,C268&lt;='Umrechnungskurse und Konstanten'!$D$10),"Periode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IF(F269="EUR",#REF!*#REF!,"Rg.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67" t="str">
        <f>IF(AND(C269&gt;='Umrechnungskurse und Konstanten'!$C$8,C269&lt;='Umrechnungskurse und Konstanten'!$D$10),"Periode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IF(F270="EUR",#REF!*#REF!,"Rg.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67" t="str">
        <f>IF(AND(C270&gt;='Umrechnungskurse und Konstanten'!$C$8,C270&lt;='Umrechnungskurse und Konstanten'!$D$10),"Periode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IF(F271="EUR",#REF!*#REF!,"Rg.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67" t="str">
        <f>IF(AND(C271&gt;='Umrechnungskurse und Konstanten'!$C$8,C271&lt;='Umrechnungskurse und Konstanten'!$D$10),"Periode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IF(F272="EUR",#REF!*#REF!,"Rg.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67" t="str">
        <f>IF(AND(C272&gt;='Umrechnungskurse und Konstanten'!$C$8,C272&lt;='Umrechnungskurse und Konstanten'!$D$10),"Periode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IF(F273="EUR",#REF!*#REF!,"Rg.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67" t="str">
        <f>IF(AND(C273&gt;='Umrechnungskurse und Konstanten'!$C$8,C273&lt;='Umrechnungskurse und Konstanten'!$D$10),"Periode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IF(F274="EUR",#REF!*#REF!,"Rg.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67" t="str">
        <f>IF(AND(C274&gt;='Umrechnungskurse und Konstanten'!$C$8,C274&lt;='Umrechnungskurse und Konstanten'!$D$10),"Periode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IF(F275="EUR",#REF!*#REF!,"Rg.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67" t="str">
        <f>IF(AND(C275&gt;='Umrechnungskurse und Konstanten'!$C$8,C275&lt;='Umrechnungskurse und Konstanten'!$D$10),"Periode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IF(F276="EUR",#REF!*#REF!,"Rg.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67" t="str">
        <f>IF(AND(C276&gt;='Umrechnungskurse und Konstanten'!$C$8,C276&lt;='Umrechnungskurse und Konstanten'!$D$10),"Periode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IF(F277="EUR",#REF!*#REF!,"Rg.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67" t="str">
        <f>IF(AND(C277&gt;='Umrechnungskurse und Konstanten'!$C$8,C277&lt;='Umrechnungskurse und Konstanten'!$D$10),"Periode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IF(F278="EUR",#REF!*#REF!,"Rg.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67" t="str">
        <f>IF(AND(C278&gt;='Umrechnungskurse und Konstanten'!$C$8,C278&lt;='Umrechnungskurse und Konstanten'!$D$10),"Periode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IF(F279="EUR",#REF!*#REF!,"Rg.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67" t="str">
        <f>IF(AND(C279&gt;='Umrechnungskurse und Konstanten'!$C$8,C279&lt;='Umrechnungskurse und Konstanten'!$D$10),"Periode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IF(F280="EUR",#REF!*#REF!,"Rg.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67" t="str">
        <f>IF(AND(C280&gt;='Umrechnungskurse und Konstanten'!$C$8,C280&lt;='Umrechnungskurse und Konstanten'!$D$10),"Periode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IF(F281="EUR",#REF!*#REF!,"Rg.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67" t="str">
        <f>IF(AND(C281&gt;='Umrechnungskurse und Konstanten'!$C$8,C281&lt;='Umrechnungskurse und Konstanten'!$D$10),"Periode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IF(F282="EUR",#REF!*#REF!,"Rg.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67" t="str">
        <f>IF(AND(C282&gt;='Umrechnungskurse und Konstanten'!$C$8,C282&lt;='Umrechnungskurse und Konstanten'!$D$10),"Periode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IF(F283="EUR",#REF!*#REF!,"Rg.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67" t="str">
        <f>IF(AND(C283&gt;='Umrechnungskurse und Konstanten'!$C$8,C283&lt;='Umrechnungskurse und Konstanten'!$D$10),"Periode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IF(F284="EUR",#REF!*#REF!,"Rg.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67" t="str">
        <f>IF(AND(C284&gt;='Umrechnungskurse und Konstanten'!$C$8,C284&lt;='Umrechnungskurse und Konstanten'!$D$10),"Periode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IF(F285="EUR",#REF!*#REF!,"Rg.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67" t="str">
        <f>IF(AND(C285&gt;='Umrechnungskurse und Konstanten'!$C$8,C285&lt;='Umrechnungskurse und Konstanten'!$D$10),"Periode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IF(F286="EUR",#REF!*#REF!,"Rg.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67" t="str">
        <f>IF(AND(C286&gt;='Umrechnungskurse und Konstanten'!$C$8,C286&lt;='Umrechnungskurse und Konstanten'!$D$10),"Periode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IF(F287="EUR",#REF!*#REF!,"Rg.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67" t="str">
        <f>IF(AND(C287&gt;='Umrechnungskurse und Konstanten'!$C$8,C287&lt;='Umrechnungskurse und Konstanten'!$D$10),"Periode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IF(F288="EUR",#REF!*#REF!,"Rg.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67" t="str">
        <f>IF(AND(C288&gt;='Umrechnungskurse und Konstanten'!$C$8,C288&lt;='Umrechnungskurse und Konstanten'!$D$10),"Periode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IF(F289="EUR",#REF!*#REF!,"Rg.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67" t="str">
        <f>IF(AND(C289&gt;='Umrechnungskurse und Konstanten'!$C$8,C289&lt;='Umrechnungskurse und Konstanten'!$D$10),"Periode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IF(F290="EUR",#REF!*#REF!,"Rg.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67" t="str">
        <f>IF(AND(C290&gt;='Umrechnungskurse und Konstanten'!$C$8,C290&lt;='Umrechnungskurse und Konstanten'!$D$10),"Periode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IF(F291="EUR",#REF!*#REF!,"Rg.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67" t="str">
        <f>IF(AND(C291&gt;='Umrechnungskurse und Konstanten'!$C$8,C291&lt;='Umrechnungskurse und Konstanten'!$D$10),"Periode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IF(F292="EUR",#REF!*#REF!,"Rg.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67" t="str">
        <f>IF(AND(C292&gt;='Umrechnungskurse und Konstanten'!$C$8,C292&lt;='Umrechnungskurse und Konstanten'!$D$10),"Periode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IF(F293="EUR",#REF!*#REF!,"Rg.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67" t="str">
        <f>IF(AND(C293&gt;='Umrechnungskurse und Konstanten'!$C$8,C293&lt;='Umrechnungskurse und Konstanten'!$D$10),"Periode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IF(F294="EUR",#REF!*#REF!,"Rg.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67" t="str">
        <f>IF(AND(C294&gt;='Umrechnungskurse und Konstanten'!$C$8,C294&lt;='Umrechnungskurse und Konstanten'!$D$10),"Periode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IF(F295="EUR",#REF!*#REF!,"Rg.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67" t="str">
        <f>IF(AND(C295&gt;='Umrechnungskurse und Konstanten'!$C$8,C295&lt;='Umrechnungskurse und Konstanten'!$D$10),"Periode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IF(F296="EUR",#REF!*#REF!,"Rg.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67" t="str">
        <f>IF(AND(C296&gt;='Umrechnungskurse und Konstanten'!$C$8,C296&lt;='Umrechnungskurse und Konstanten'!$D$10),"Periode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IF(F297="EUR",#REF!*#REF!,"Rg.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67" t="str">
        <f>IF(AND(C297&gt;='Umrechnungskurse und Konstanten'!$C$8,C297&lt;='Umrechnungskurse und Konstanten'!$D$10),"Periode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IF(F298="EUR",#REF!*#REF!,"Rg.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67" t="str">
        <f>IF(AND(C298&gt;='Umrechnungskurse und Konstanten'!$C$8,C298&lt;='Umrechnungskurse und Konstanten'!$D$10),"Periode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IF(F299="EUR",#REF!*#REF!,"Rg.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67" t="str">
        <f>IF(AND(C299&gt;='Umrechnungskurse und Konstanten'!$C$8,C299&lt;='Umrechnungskurse und Konstanten'!$D$10),"Periode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IF(F300="EUR",#REF!*#REF!,"Rg.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67" t="str">
        <f>IF(AND(C300&gt;='Umrechnungskurse und Konstanten'!$C$8,C300&lt;='Umrechnungskurse und Konstanten'!$D$10),"Periode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IF(F301="EUR",#REF!*#REF!,"Rg.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67" t="str">
        <f>IF(AND(C301&gt;='Umrechnungskurse und Konstanten'!$C$8,C301&lt;='Umrechnungskurse und Konstanten'!$D$10),"Periode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IF(F302="EUR",#REF!*#REF!,"Rg.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67" t="str">
        <f>IF(AND(C302&gt;='Umrechnungskurse und Konstanten'!$C$8,C302&lt;='Umrechnungskurse und Konstanten'!$D$10),"Periode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IF(F303="EUR",#REF!*#REF!,"Rg.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67" t="str">
        <f>IF(AND(C303&gt;='Umrechnungskurse und Konstanten'!$C$8,C303&lt;='Umrechnungskurse und Konstanten'!$D$10),"Periode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IF(F304="EUR",#REF!*#REF!,"Rg.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67" t="str">
        <f>IF(AND(C304&gt;='Umrechnungskurse und Konstanten'!$C$8,C304&lt;='Umrechnungskurse und Konstanten'!$D$10),"Periode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IF(F305="EUR",#REF!*#REF!,"Rg.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67" t="str">
        <f>IF(AND(C305&gt;='Umrechnungskurse und Konstanten'!$C$8,C305&lt;='Umrechnungskurse und Konstanten'!$D$10),"Periode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IF(F306="EUR",#REF!*#REF!,"Rg.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67" t="str">
        <f>IF(AND(C306&gt;='Umrechnungskurse und Konstanten'!$C$8,C306&lt;='Umrechnungskurse und Konstanten'!$D$10),"Periode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IF(F307="EUR",#REF!*#REF!,"Rg.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67" t="str">
        <f>IF(AND(C307&gt;='Umrechnungskurse und Konstanten'!$C$8,C307&lt;='Umrechnungskurse und Konstanten'!$D$10),"Periode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IF(F308="EUR",#REF!*#REF!,"Rg.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67" t="str">
        <f>IF(AND(C308&gt;='Umrechnungskurse und Konstanten'!$C$8,C308&lt;='Umrechnungskurse und Konstanten'!$D$10),"Periode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IF(F309="EUR",#REF!*#REF!,"Rg.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67" t="str">
        <f>IF(AND(C309&gt;='Umrechnungskurse und Konstanten'!$C$8,C309&lt;='Umrechnungskurse und Konstanten'!$D$10),"Periode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IF(F310="EUR",#REF!*#REF!,"Rg.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67" t="str">
        <f>IF(AND(C310&gt;='Umrechnungskurse und Konstanten'!$C$8,C310&lt;='Umrechnungskurse und Konstanten'!$D$10),"Periode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IF(F311="EUR",#REF!*#REF!,"Rg.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67" t="str">
        <f>IF(AND(C311&gt;='Umrechnungskurse und Konstanten'!$C$8,C311&lt;='Umrechnungskurse und Konstanten'!$D$10),"Periode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IF(F312="EUR",#REF!*#REF!,"Rg.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67" t="str">
        <f>IF(AND(C312&gt;='Umrechnungskurse und Konstanten'!$C$8,C312&lt;='Umrechnungskurse und Konstanten'!$D$10),"Periode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IF(F313="EUR",#REF!*#REF!,"Rg.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67" t="str">
        <f>IF(AND(C313&gt;='Umrechnungskurse und Konstanten'!$C$8,C313&lt;='Umrechnungskurse und Konstanten'!$D$10),"Periode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IF(F314="EUR",#REF!*#REF!,"Rg.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67" t="str">
        <f>IF(AND(C314&gt;='Umrechnungskurse und Konstanten'!$C$8,C314&lt;='Umrechnungskurse und Konstanten'!$D$10),"Periode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IF(F315="EUR",#REF!*#REF!,"Rg.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67" t="str">
        <f>IF(AND(C315&gt;='Umrechnungskurse und Konstanten'!$C$8,C315&lt;='Umrechnungskurse und Konstanten'!$D$10),"Periode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IF(F316="EUR",#REF!*#REF!,"Rg.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67" t="str">
        <f>IF(AND(C316&gt;='Umrechnungskurse und Konstanten'!$C$8,C316&lt;='Umrechnungskurse und Konstanten'!$D$10),"Periode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IF(F317="EUR",#REF!*#REF!,"Rg.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67" t="str">
        <f>IF(AND(C317&gt;='Umrechnungskurse und Konstanten'!$C$8,C317&lt;='Umrechnungskurse und Konstanten'!$D$10),"Periode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IF(F318="EUR",#REF!*#REF!,"Rg.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67" t="str">
        <f>IF(AND(C318&gt;='Umrechnungskurse und Konstanten'!$C$8,C318&lt;='Umrechnungskurse und Konstanten'!$D$10),"Periode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IF(F319="EUR",#REF!*#REF!,"Rg.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67" t="str">
        <f>IF(AND(C319&gt;='Umrechnungskurse und Konstanten'!$C$8,C319&lt;='Umrechnungskurse und Konstanten'!$D$10),"Periode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IF(F320="EUR",#REF!*#REF!,"Rg.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67" t="str">
        <f>IF(AND(C320&gt;='Umrechnungskurse und Konstanten'!$C$8,C320&lt;='Umrechnungskurse und Konstanten'!$D$10),"Periode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IF(F321="EUR",#REF!*#REF!,"Rg.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67" t="str">
        <f>IF(AND(C321&gt;='Umrechnungskurse und Konstanten'!$C$8,C321&lt;='Umrechnungskurse und Konstanten'!$D$10),"Periode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IF(F322="EUR",#REF!*#REF!,"Rg.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67" t="str">
        <f>IF(AND(C322&gt;='Umrechnungskurse und Konstanten'!$C$8,C322&lt;='Umrechnungskurse und Konstanten'!$D$10),"Periode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IF(F323="EUR",#REF!*#REF!,"Rg.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67" t="str">
        <f>IF(AND(C323&gt;='Umrechnungskurse und Konstanten'!$C$8,C323&lt;='Umrechnungskurse und Konstanten'!$D$10),"Periode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IF(F324="EUR",#REF!*#REF!,"Rg.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67" t="str">
        <f>IF(AND(C324&gt;='Umrechnungskurse und Konstanten'!$C$8,C324&lt;='Umrechnungskurse und Konstanten'!$D$10),"Periode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IF(F325="EUR",#REF!*#REF!,"Rg.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67" t="str">
        <f>IF(AND(C325&gt;='Umrechnungskurse und Konstanten'!$C$8,C325&lt;='Umrechnungskurse und Konstanten'!$D$10),"Periode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IF(F326="EUR",#REF!*#REF!,"Rg.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67" t="str">
        <f>IF(AND(C326&gt;='Umrechnungskurse und Konstanten'!$C$8,C326&lt;='Umrechnungskurse und Konstanten'!$D$10),"Periode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IF(F327="EUR",#REF!*#REF!,"Rg.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67" t="str">
        <f>IF(AND(C327&gt;='Umrechnungskurse und Konstanten'!$C$8,C327&lt;='Umrechnungskurse und Konstanten'!$D$10),"Periode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IF(F328="EUR",#REF!*#REF!,"Rg.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67" t="str">
        <f>IF(AND(C328&gt;='Umrechnungskurse und Konstanten'!$C$8,C328&lt;='Umrechnungskurse und Konstanten'!$D$10),"Periode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IF(F329="EUR",#REF!*#REF!,"Rg.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67" t="str">
        <f>IF(AND(C329&gt;='Umrechnungskurse und Konstanten'!$C$8,C329&lt;='Umrechnungskurse und Konstanten'!$D$10),"Periode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IF(F330="EUR",#REF!*#REF!,"Rg.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67" t="str">
        <f>IF(AND(C330&gt;='Umrechnungskurse und Konstanten'!$C$8,C330&lt;='Umrechnungskurse und Konstanten'!$D$10),"Periode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IF(F331="EUR",#REF!*#REF!,"Rg.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67" t="str">
        <f>IF(AND(C331&gt;='Umrechnungskurse und Konstanten'!$C$8,C331&lt;='Umrechnungskurse und Konstanten'!$D$10),"Periode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IF(F332="EUR",#REF!*#REF!,"Rg.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67" t="str">
        <f>IF(AND(C332&gt;='Umrechnungskurse und Konstanten'!$C$8,C332&lt;='Umrechnungskurse und Konstanten'!$D$10),"Periode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IF(F333="EUR",#REF!*#REF!,"Rg.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67" t="str">
        <f>IF(AND(C333&gt;='Umrechnungskurse und Konstanten'!$C$8,C333&lt;='Umrechnungskurse und Konstanten'!$D$10),"Periode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IF(F334="EUR",#REF!*#REF!,"Rg.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67" t="str">
        <f>IF(AND(C334&gt;='Umrechnungskurse und Konstanten'!$C$8,C334&lt;='Umrechnungskurse und Konstanten'!$D$10),"Periode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IF(F335="EUR",#REF!*#REF!,"Rg.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67" t="str">
        <f>IF(AND(C335&gt;='Umrechnungskurse und Konstanten'!$C$8,C335&lt;='Umrechnungskurse und Konstanten'!$D$10),"Periode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IF(F336="EUR",#REF!*#REF!,"Rg.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67" t="str">
        <f>IF(AND(C336&gt;='Umrechnungskurse und Konstanten'!$C$8,C336&lt;='Umrechnungskurse und Konstanten'!$D$10),"Periode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IF(F337="EUR",#REF!*#REF!,"Rg.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67" t="str">
        <f>IF(AND(C337&gt;='Umrechnungskurse und Konstanten'!$C$8,C337&lt;='Umrechnungskurse und Konstanten'!$D$10),"Periode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IF(F338="EUR",#REF!*#REF!,"Rg.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67" t="str">
        <f>IF(AND(C338&gt;='Umrechnungskurse und Konstanten'!$C$8,C338&lt;='Umrechnungskurse und Konstanten'!$D$10),"Periode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IF(F339="EUR",#REF!*#REF!,"Rg.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67" t="str">
        <f>IF(AND(C339&gt;='Umrechnungskurse und Konstanten'!$C$8,C339&lt;='Umrechnungskurse und Konstanten'!$D$10),"Periode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IF(F340="EUR",#REF!*#REF!,"Rg.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67" t="str">
        <f>IF(AND(C340&gt;='Umrechnungskurse und Konstanten'!$C$8,C340&lt;='Umrechnungskurse und Konstanten'!$D$10),"Periode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IF(F341="EUR",#REF!*#REF!,"Rg.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67" t="str">
        <f>IF(AND(C341&gt;='Umrechnungskurse und Konstanten'!$C$8,C341&lt;='Umrechnungskurse und Konstanten'!$D$10),"Periode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IF(F342="EUR",#REF!*#REF!,"Rg.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67" t="str">
        <f>IF(AND(C342&gt;='Umrechnungskurse und Konstanten'!$C$8,C342&lt;='Umrechnungskurse und Konstanten'!$D$10),"Periode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IF(F343="EUR",#REF!*#REF!,"Rg.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67" t="str">
        <f>IF(AND(C343&gt;='Umrechnungskurse und Konstanten'!$C$8,C343&lt;='Umrechnungskurse und Konstanten'!$D$10),"Periode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IF(F344="EUR",#REF!*#REF!,"Rg.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67" t="str">
        <f>IF(AND(C344&gt;='Umrechnungskurse und Konstanten'!$C$8,C344&lt;='Umrechnungskurse und Konstanten'!$D$10),"Periode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IF(F345="EUR",#REF!*#REF!,"Rg.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67" t="str">
        <f>IF(AND(C345&gt;='Umrechnungskurse und Konstanten'!$C$8,C345&lt;='Umrechnungskurse und Konstanten'!$D$10),"Periode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IF(F346="EUR",#REF!*#REF!,"Rg.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67" t="str">
        <f>IF(AND(C346&gt;='Umrechnungskurse und Konstanten'!$C$8,C346&lt;='Umrechnungskurse und Konstanten'!$D$10),"Periode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IF(F347="EUR",#REF!*#REF!,"Rg.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67" t="str">
        <f>IF(AND(C347&gt;='Umrechnungskurse und Konstanten'!$C$8,C347&lt;='Umrechnungskurse und Konstanten'!$D$10),"Periode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IF(F348="EUR",#REF!*#REF!,"Rg.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67" t="str">
        <f>IF(AND(C348&gt;='Umrechnungskurse und Konstanten'!$C$8,C348&lt;='Umrechnungskurse und Konstanten'!$D$10),"Periode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IF(F349="EUR",#REF!*#REF!,"Rg.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67" t="str">
        <f>IF(AND(C349&gt;='Umrechnungskurse und Konstanten'!$C$8,C349&lt;='Umrechnungskurse und Konstanten'!$D$10),"Periode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IF(F350="EUR",#REF!*#REF!,"Rg.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67" t="str">
        <f>IF(AND(C350&gt;='Umrechnungskurse und Konstanten'!$C$8,C350&lt;='Umrechnungskurse und Konstanten'!$D$10),"Periode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IF(F351="EUR",#REF!*#REF!,"Rg.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67" t="str">
        <f>IF(AND(C351&gt;='Umrechnungskurse und Konstanten'!$C$8,C351&lt;='Umrechnungskurse und Konstanten'!$D$10),"Periode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IF(F352="EUR",#REF!*#REF!,"Rg.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67" t="str">
        <f>IF(AND(C352&gt;='Umrechnungskurse und Konstanten'!$C$8,C352&lt;='Umrechnungskurse und Konstanten'!$D$10),"Periode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IF(F353="EUR",#REF!*#REF!,"Rg.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67" t="str">
        <f>IF(AND(C353&gt;='Umrechnungskurse und Konstanten'!$C$8,C353&lt;='Umrechnungskurse und Konstanten'!$D$10),"Periode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IF(F354="EUR",#REF!*#REF!,"Rg.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67" t="str">
        <f>IF(AND(C354&gt;='Umrechnungskurse und Konstanten'!$C$8,C354&lt;='Umrechnungskurse und Konstanten'!$D$10),"Periode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IF(F355="EUR",#REF!*#REF!,"Rg.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67" t="str">
        <f>IF(AND(C355&gt;='Umrechnungskurse und Konstanten'!$C$8,C355&lt;='Umrechnungskurse und Konstanten'!$D$10),"Periode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IF(F356="EUR",#REF!*#REF!,"Rg.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67" t="str">
        <f>IF(AND(C356&gt;='Umrechnungskurse und Konstanten'!$C$8,C356&lt;='Umrechnungskurse und Konstanten'!$D$10),"Periode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IF(F357="EUR",#REF!*#REF!,"Rg.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67" t="str">
        <f>IF(AND(C357&gt;='Umrechnungskurse und Konstanten'!$C$8,C357&lt;='Umrechnungskurse und Konstanten'!$D$10),"Periode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IF(F358="EUR",#REF!*#REF!,"Rg.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67" t="str">
        <f>IF(AND(C358&gt;='Umrechnungskurse und Konstanten'!$C$8,C358&lt;='Umrechnungskurse und Konstanten'!$D$10),"Periode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IF(F359="EUR",#REF!*#REF!,"Rg.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67" t="str">
        <f>IF(AND(C359&gt;='Umrechnungskurse und Konstanten'!$C$8,C359&lt;='Umrechnungskurse und Konstanten'!$D$10),"Periode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IF(F360="EUR",#REF!*#REF!,"Rg.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67" t="str">
        <f>IF(AND(C360&gt;='Umrechnungskurse und Konstanten'!$C$8,C360&lt;='Umrechnungskurse und Konstanten'!$D$10),"Periode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IF(F361="EUR",#REF!*#REF!,"Rg.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67" t="str">
        <f>IF(AND(C361&gt;='Umrechnungskurse und Konstanten'!$C$8,C361&lt;='Umrechnungskurse und Konstanten'!$D$10),"Periode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IF(F362="EUR",#REF!*#REF!,"Rg.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67" t="str">
        <f>IF(AND(C362&gt;='Umrechnungskurse und Konstanten'!$C$8,C362&lt;='Umrechnungskurse und Konstanten'!$D$10),"Periode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IF(F363="EUR",#REF!*#REF!,"Rg.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67" t="str">
        <f>IF(AND(C363&gt;='Umrechnungskurse und Konstanten'!$C$8,C363&lt;='Umrechnungskurse und Konstanten'!$D$10),"Periode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IF(F364="EUR",#REF!*#REF!,"Rg.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67" t="str">
        <f>IF(AND(C364&gt;='Umrechnungskurse und Konstanten'!$C$8,C364&lt;='Umrechnungskurse und Konstanten'!$D$10),"Periode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IF(F365="EUR",#REF!*#REF!,"Rg.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67" t="str">
        <f>IF(AND(C365&gt;='Umrechnungskurse und Konstanten'!$C$8,C365&lt;='Umrechnungskurse und Konstanten'!$D$10),"Periode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IF(F366="EUR",#REF!*#REF!,"Rg.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67" t="str">
        <f>IF(AND(C366&gt;='Umrechnungskurse und Konstanten'!$C$8,C366&lt;='Umrechnungskurse und Konstanten'!$D$10),"Periode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IF(F367="EUR",#REF!*#REF!,"Rg.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67" t="str">
        <f>IF(AND(C367&gt;='Umrechnungskurse und Konstanten'!$C$8,C367&lt;='Umrechnungskurse und Konstanten'!$D$10),"Periode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IF(F368="EUR",#REF!*#REF!,"Rg.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67" t="str">
        <f>IF(AND(C368&gt;='Umrechnungskurse und Konstanten'!$C$8,C368&lt;='Umrechnungskurse und Konstanten'!$D$10),"Periode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IF(F369="EUR",#REF!*#REF!,"Rg.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67" t="str">
        <f>IF(AND(C369&gt;='Umrechnungskurse und Konstanten'!$C$8,C369&lt;='Umrechnungskurse und Konstanten'!$D$10),"Periode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IF(F370="EUR",#REF!*#REF!,"Rg.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67" t="str">
        <f>IF(AND(C370&gt;='Umrechnungskurse und Konstanten'!$C$8,C370&lt;='Umrechnungskurse und Konstanten'!$D$10),"Periode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IF(F371="EUR",#REF!*#REF!,"Rg.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67" t="str">
        <f>IF(AND(C371&gt;='Umrechnungskurse und Konstanten'!$C$8,C371&lt;='Umrechnungskurse und Konstanten'!$D$10),"Periode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IF(F372="EUR",#REF!*#REF!,"Rg.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67" t="str">
        <f>IF(AND(C372&gt;='Umrechnungskurse und Konstanten'!$C$8,C372&lt;='Umrechnungskurse und Konstanten'!$D$10),"Periode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IF(F373="EUR",#REF!*#REF!,"Rg.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67" t="str">
        <f>IF(AND(C373&gt;='Umrechnungskurse und Konstanten'!$C$8,C373&lt;='Umrechnungskurse und Konstanten'!$D$10),"Periode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IF(F374="EUR",#REF!*#REF!,"Rg.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67" t="str">
        <f>IF(AND(C374&gt;='Umrechnungskurse und Konstanten'!$C$8,C374&lt;='Umrechnungskurse und Konstanten'!$D$10),"Periode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IF(F375="EUR",#REF!*#REF!,"Rg.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67" t="str">
        <f>IF(AND(C375&gt;='Umrechnungskurse und Konstanten'!$C$8,C375&lt;='Umrechnungskurse und Konstanten'!$D$10),"Periode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IF(F376="EUR",#REF!*#REF!,"Rg.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67" t="str">
        <f>IF(AND(C376&gt;='Umrechnungskurse und Konstanten'!$C$8,C376&lt;='Umrechnungskurse und Konstanten'!$D$10),"Periode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IF(F377="EUR",#REF!*#REF!,"Rg.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67" t="str">
        <f>IF(AND(C377&gt;='Umrechnungskurse und Konstanten'!$C$8,C377&lt;='Umrechnungskurse und Konstanten'!$D$10),"Periode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IF(F378="EUR",#REF!*#REF!,"Rg.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67" t="str">
        <f>IF(AND(C378&gt;='Umrechnungskurse und Konstanten'!$C$8,C378&lt;='Umrechnungskurse und Konstanten'!$D$10),"Periode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IF(F379="EUR",#REF!*#REF!,"Rg.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67" t="str">
        <f>IF(AND(C379&gt;='Umrechnungskurse und Konstanten'!$C$8,C379&lt;='Umrechnungskurse und Konstanten'!$D$10),"Periode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IF(F380="EUR",#REF!*#REF!,"Rg.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67" t="str">
        <f>IF(AND(C380&gt;='Umrechnungskurse und Konstanten'!$C$8,C380&lt;='Umrechnungskurse und Konstanten'!$D$10),"Periode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IF(F381="EUR",#REF!*#REF!,"Rg.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67" t="str">
        <f>IF(AND(C381&gt;='Umrechnungskurse und Konstanten'!$C$8,C381&lt;='Umrechnungskurse und Konstanten'!$D$10),"Periode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IF(F382="EUR",#REF!*#REF!,"Rg.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67" t="str">
        <f>IF(AND(C382&gt;='Umrechnungskurse und Konstanten'!$C$8,C382&lt;='Umrechnungskurse und Konstanten'!$D$10),"Periode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IF(F383="EUR",#REF!*#REF!,"Rg.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67" t="str">
        <f>IF(AND(C383&gt;='Umrechnungskurse und Konstanten'!$C$8,C383&lt;='Umrechnungskurse und Konstanten'!$D$10),"Periode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IF(F384="EUR",#REF!*#REF!,"Rg.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67" t="str">
        <f>IF(AND(C384&gt;='Umrechnungskurse und Konstanten'!$C$8,C384&lt;='Umrechnungskurse und Konstanten'!$D$10),"Periode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IF(F385="EUR",#REF!*#REF!,"Rg.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67" t="str">
        <f>IF(AND(C385&gt;='Umrechnungskurse und Konstanten'!$C$8,C385&lt;='Umrechnungskurse und Konstanten'!$D$10),"Periode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IF(F386="EUR",#REF!*#REF!,"Rg.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67" t="str">
        <f>IF(AND(C386&gt;='Umrechnungskurse und Konstanten'!$C$8,C386&lt;='Umrechnungskurse und Konstanten'!$D$10),"Periode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IF(F387="EUR",#REF!*#REF!,"Rg.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67" t="str">
        <f>IF(AND(C387&gt;='Umrechnungskurse und Konstanten'!$C$8,C387&lt;='Umrechnungskurse und Konstanten'!$D$10),"Periode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IF(F388="EUR",#REF!*#REF!,"Rg.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67" t="str">
        <f>IF(AND(C388&gt;='Umrechnungskurse und Konstanten'!$C$8,C388&lt;='Umrechnungskurse und Konstanten'!$D$10),"Periode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IF(F389="EUR",#REF!*#REF!,"Rg.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67" t="str">
        <f>IF(AND(C389&gt;='Umrechnungskurse und Konstanten'!$C$8,C389&lt;='Umrechnungskurse und Konstanten'!$D$10),"Periode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IF(F390="EUR",#REF!*#REF!,"Rg.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67" t="str">
        <f>IF(AND(C390&gt;='Umrechnungskurse und Konstanten'!$C$8,C390&lt;='Umrechnungskurse und Konstanten'!$D$10),"Periode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IF(F391="EUR",#REF!*#REF!,"Rg.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67" t="str">
        <f>IF(AND(C391&gt;='Umrechnungskurse und Konstanten'!$C$8,C391&lt;='Umrechnungskurse und Konstanten'!$D$10),"Periode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IF(F392="EUR",#REF!*#REF!,"Rg.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67" t="str">
        <f>IF(AND(C392&gt;='Umrechnungskurse und Konstanten'!$C$8,C392&lt;='Umrechnungskurse und Konstanten'!$D$10),"Periode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IF(F393="EUR",#REF!*#REF!,"Rg.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67" t="str">
        <f>IF(AND(C393&gt;='Umrechnungskurse und Konstanten'!$C$8,C393&lt;='Umrechnungskurse und Konstanten'!$D$10),"Periode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IF(F394="EUR",#REF!*#REF!,"Rg.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67" t="str">
        <f>IF(AND(C394&gt;='Umrechnungskurse und Konstanten'!$C$8,C394&lt;='Umrechnungskurse und Konstanten'!$D$10),"Periode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IF(F395="EUR",#REF!*#REF!,"Rg.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67" t="str">
        <f>IF(AND(C395&gt;='Umrechnungskurse und Konstanten'!$C$8,C395&lt;='Umrechnungskurse und Konstanten'!$D$10),"Periode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IF(F396="EUR",#REF!*#REF!,"Rg.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67" t="str">
        <f>IF(AND(C396&gt;='Umrechnungskurse und Konstanten'!$C$8,C396&lt;='Umrechnungskurse und Konstanten'!$D$10),"Periode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IF(F397="EUR",#REF!*#REF!,"Rg.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67" t="str">
        <f>IF(AND(C397&gt;='Umrechnungskurse und Konstanten'!$C$8,C397&lt;='Umrechnungskurse und Konstanten'!$D$10),"Periode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IF(F398="EUR",#REF!*#REF!,"Rg.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67" t="str">
        <f>IF(AND(C398&gt;='Umrechnungskurse und Konstanten'!$C$8,C398&lt;='Umrechnungskurse und Konstanten'!$D$10),"Periode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IF(F399="EUR",#REF!*#REF!,"Rg.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67" t="str">
        <f>IF(AND(C399&gt;='Umrechnungskurse und Konstanten'!$C$8,C399&lt;='Umrechnungskurse und Konstanten'!$D$10),"Periode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IF(F400="EUR",#REF!*#REF!,"Rg.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67" t="str">
        <f>IF(AND(C400&gt;='Umrechnungskurse und Konstanten'!$C$8,C400&lt;='Umrechnungskurse und Konstanten'!$D$10),"Periode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IF(F401="EUR",#REF!*#REF!,"Rg.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67" t="str">
        <f>IF(AND(C401&gt;='Umrechnungskurse und Konstanten'!$C$8,C401&lt;='Umrechnungskurse und Konstanten'!$D$10),"Periode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IF(F402="EUR",#REF!*#REF!,"Rg.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67" t="str">
        <f>IF(AND(C402&gt;='Umrechnungskurse und Konstanten'!$C$8,C402&lt;='Umrechnungskurse und Konstanten'!$D$10),"Periode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IF(F403="EUR",#REF!*#REF!,"Rg.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67" t="str">
        <f>IF(AND(C403&gt;='Umrechnungskurse und Konstanten'!$C$8,C403&lt;='Umrechnungskurse und Konstanten'!$D$10),"Periode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IF(F404="EUR",#REF!*#REF!,"Rg.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67" t="str">
        <f>IF(AND(C404&gt;='Umrechnungskurse und Konstanten'!$C$8,C404&lt;='Umrechnungskurse und Konstanten'!$D$10),"Periode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IF(F405="EUR",#REF!*#REF!,"Rg.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67" t="str">
        <f>IF(AND(C405&gt;='Umrechnungskurse und Konstanten'!$C$8,C405&lt;='Umrechnungskurse und Konstanten'!$D$10),"Periode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IF(F406="EUR",#REF!*#REF!,"Rg.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67" t="str">
        <f>IF(AND(C406&gt;='Umrechnungskurse und Konstanten'!$C$8,C406&lt;='Umrechnungskurse und Konstanten'!$D$10),"Periode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IF(F407="EUR",#REF!*#REF!,"Rg.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67" t="str">
        <f>IF(AND(C407&gt;='Umrechnungskurse und Konstanten'!$C$8,C407&lt;='Umrechnungskurse und Konstanten'!$D$10),"Periode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IF(F408="EUR",#REF!*#REF!,"Rg.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67" t="str">
        <f>IF(AND(C408&gt;='Umrechnungskurse und Konstanten'!$C$8,C408&lt;='Umrechnungskurse und Konstanten'!$D$10),"Periode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IF(F409="EUR",#REF!*#REF!,"Rg.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67" t="str">
        <f>IF(AND(C409&gt;='Umrechnungskurse und Konstanten'!$C$8,C409&lt;='Umrechnungskurse und Konstanten'!$D$10),"Periode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IF(F410="EUR",#REF!*#REF!,"Rg.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67" t="str">
        <f>IF(AND(C410&gt;='Umrechnungskurse und Konstanten'!$C$8,C410&lt;='Umrechnungskurse und Konstanten'!$D$10),"Periode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IF(F411="EUR",#REF!*#REF!,"Rg.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67" t="str">
        <f>IF(AND(C411&gt;='Umrechnungskurse und Konstanten'!$C$8,C411&lt;='Umrechnungskurse und Konstanten'!$D$10),"Periode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IF(F412="EUR",#REF!*#REF!,"Rg.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67" t="str">
        <f>IF(AND(C412&gt;='Umrechnungskurse und Konstanten'!$C$8,C412&lt;='Umrechnungskurse und Konstanten'!$D$10),"Periode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IF(F413="EUR",#REF!*#REF!,"Rg.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67" t="str">
        <f>IF(AND(C413&gt;='Umrechnungskurse und Konstanten'!$C$8,C413&lt;='Umrechnungskurse und Konstanten'!$D$10),"Periode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IF(F414="EUR",#REF!*#REF!,"Rg.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67" t="str">
        <f>IF(AND(C414&gt;='Umrechnungskurse und Konstanten'!$C$8,C414&lt;='Umrechnungskurse und Konstanten'!$D$10),"Periode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IF(F415="EUR",#REF!*#REF!,"Rg.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67" t="str">
        <f>IF(AND(C415&gt;='Umrechnungskurse und Konstanten'!$C$8,C415&lt;='Umrechnungskurse und Konstanten'!$D$10),"Periode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IF(F416="EUR",#REF!*#REF!,"Rg.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67" t="str">
        <f>IF(AND(C416&gt;='Umrechnungskurse und Konstanten'!$C$8,C416&lt;='Umrechnungskurse und Konstanten'!$D$10),"Periode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IF(F417="EUR",#REF!*#REF!,"Rg.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67" t="str">
        <f>IF(AND(C417&gt;='Umrechnungskurse und Konstanten'!$C$8,C417&lt;='Umrechnungskurse und Konstanten'!$D$10),"Periode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IF(F418="EUR",#REF!*#REF!,"Rg.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67" t="str">
        <f>IF(AND(C418&gt;='Umrechnungskurse und Konstanten'!$C$8,C418&lt;='Umrechnungskurse und Konstanten'!$D$10),"Periode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IF(F419="EUR",#REF!*#REF!,"Rg.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67" t="str">
        <f>IF(AND(C419&gt;='Umrechnungskurse und Konstanten'!$C$8,C419&lt;='Umrechnungskurse und Konstanten'!$D$10),"Periode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IF(F420="EUR",#REF!*#REF!,"Rg.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67" t="str">
        <f>IF(AND(C420&gt;='Umrechnungskurse und Konstanten'!$C$8,C420&lt;='Umrechnungskurse und Konstanten'!$D$10),"Periode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IF(F421="EUR",#REF!*#REF!,"Rg.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67" t="str">
        <f>IF(AND(C421&gt;='Umrechnungskurse und Konstanten'!$C$8,C421&lt;='Umrechnungskurse und Konstanten'!$D$10),"Periode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IF(F422="EUR",#REF!*#REF!,"Rg.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67" t="str">
        <f>IF(AND(C422&gt;='Umrechnungskurse und Konstanten'!$C$8,C422&lt;='Umrechnungskurse und Konstanten'!$D$10),"Periode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IF(F423="EUR",#REF!*#REF!,"Rg.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67" t="str">
        <f>IF(AND(C423&gt;='Umrechnungskurse und Konstanten'!$C$8,C423&lt;='Umrechnungskurse und Konstanten'!$D$10),"Periode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IF(F424="EUR",#REF!*#REF!,"Rg.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67" t="str">
        <f>IF(AND(C424&gt;='Umrechnungskurse und Konstanten'!$C$8,C424&lt;='Umrechnungskurse und Konstanten'!$D$10),"Periode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IF(F425="EUR",#REF!*#REF!,"Rg.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67" t="str">
        <f>IF(AND(C425&gt;='Umrechnungskurse und Konstanten'!$C$8,C425&lt;='Umrechnungskurse und Konstanten'!$D$10),"Periode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IF(F426="EUR",#REF!*#REF!,"Rg.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67" t="str">
        <f>IF(AND(C426&gt;='Umrechnungskurse und Konstanten'!$C$8,C426&lt;='Umrechnungskurse und Konstanten'!$D$10),"Periode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IF(F427="EUR",#REF!*#REF!,"Rg.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67" t="str">
        <f>IF(AND(C427&gt;='Umrechnungskurse und Konstanten'!$C$8,C427&lt;='Umrechnungskurse und Konstanten'!$D$10),"Periode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IF(F428="EUR",#REF!*#REF!,"Rg.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67" t="str">
        <f>IF(AND(C428&gt;='Umrechnungskurse und Konstanten'!$C$8,C428&lt;='Umrechnungskurse und Konstanten'!$D$10),"Periode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IF(F429="EUR",#REF!*#REF!,"Rg.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67" t="str">
        <f>IF(AND(C429&gt;='Umrechnungskurse und Konstanten'!$C$8,C429&lt;='Umrechnungskurse und Konstanten'!$D$10),"Periode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IF(F430="EUR",#REF!*#REF!,"Rg.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67" t="str">
        <f>IF(AND(C430&gt;='Umrechnungskurse und Konstanten'!$C$8,C430&lt;='Umrechnungskurse und Konstanten'!$D$10),"Periode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IF(F431="EUR",#REF!*#REF!,"Rg.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67" t="str">
        <f>IF(AND(C431&gt;='Umrechnungskurse und Konstanten'!$C$8,C431&lt;='Umrechnungskurse und Konstanten'!$D$10),"Periode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IF(F432="EUR",#REF!*#REF!,"Rg.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67" t="str">
        <f>IF(AND(C432&gt;='Umrechnungskurse und Konstanten'!$C$8,C432&lt;='Umrechnungskurse und Konstanten'!$D$10),"Periode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IF(F433="EUR",#REF!*#REF!,"Rg.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67" t="str">
        <f>IF(AND(C433&gt;='Umrechnungskurse und Konstanten'!$C$8,C433&lt;='Umrechnungskurse und Konstanten'!$D$10),"Periode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IF(F434="EUR",#REF!*#REF!,"Rg.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67" t="str">
        <f>IF(AND(C434&gt;='Umrechnungskurse und Konstanten'!$C$8,C434&lt;='Umrechnungskurse und Konstanten'!$D$10),"Periode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IF(F435="EUR",#REF!*#REF!,"Rg.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67" t="str">
        <f>IF(AND(C435&gt;='Umrechnungskurse und Konstanten'!$C$8,C435&lt;='Umrechnungskurse und Konstanten'!$D$10),"Periode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IF(F436="EUR",#REF!*#REF!,"Rg.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67" t="str">
        <f>IF(AND(C436&gt;='Umrechnungskurse und Konstanten'!$C$8,C436&lt;='Umrechnungskurse und Konstanten'!$D$10),"Periode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IF(F437="EUR",#REF!*#REF!,"Rg.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67" t="str">
        <f>IF(AND(C437&gt;='Umrechnungskurse und Konstanten'!$C$8,C437&lt;='Umrechnungskurse und Konstanten'!$D$10),"Periode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IF(F438="EUR",#REF!*#REF!,"Rg.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67" t="str">
        <f>IF(AND(C438&gt;='Umrechnungskurse und Konstanten'!$C$8,C438&lt;='Umrechnungskurse und Konstanten'!$D$10),"Periode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IF(F439="EUR",#REF!*#REF!,"Rg.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67" t="str">
        <f>IF(AND(C439&gt;='Umrechnungskurse und Konstanten'!$C$8,C439&lt;='Umrechnungskurse und Konstanten'!$D$10),"Periode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IF(F440="EUR",#REF!*#REF!,"Rg.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67" t="str">
        <f>IF(AND(C440&gt;='Umrechnungskurse und Konstanten'!$C$8,C440&lt;='Umrechnungskurse und Konstanten'!$D$10),"Periode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IF(F441="EUR",#REF!*#REF!,"Rg.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67" t="str">
        <f>IF(AND(C441&gt;='Umrechnungskurse und Konstanten'!$C$8,C441&lt;='Umrechnungskurse und Konstanten'!$D$10),"Periode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IF(F442="EUR",#REF!*#REF!,"Rg.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67" t="str">
        <f>IF(AND(C442&gt;='Umrechnungskurse und Konstanten'!$C$8,C442&lt;='Umrechnungskurse und Konstanten'!$D$10),"Periode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IF(F443="EUR",#REF!*#REF!,"Rg.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67" t="str">
        <f>IF(AND(C443&gt;='Umrechnungskurse und Konstanten'!$C$8,C443&lt;='Umrechnungskurse und Konstanten'!$D$10),"Periode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IF(F444="EUR",#REF!*#REF!,"Rg.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67" t="str">
        <f>IF(AND(C444&gt;='Umrechnungskurse und Konstanten'!$C$8,C444&lt;='Umrechnungskurse und Konstanten'!$D$10),"Periode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IF(F445="EUR",#REF!*#REF!,"Rg.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67" t="str">
        <f>IF(AND(C445&gt;='Umrechnungskurse und Konstanten'!$C$8,C445&lt;='Umrechnungskurse und Konstanten'!$D$10),"Periode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IF(F446="EUR",#REF!*#REF!,"Rg.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67" t="str">
        <f>IF(AND(C446&gt;='Umrechnungskurse und Konstanten'!$C$8,C446&lt;='Umrechnungskurse und Konstanten'!$D$10),"Periode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IF(F447="EUR",#REF!*#REF!,"Rg.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67" t="str">
        <f>IF(AND(C447&gt;='Umrechnungskurse und Konstanten'!$C$8,C447&lt;='Umrechnungskurse und Konstanten'!$D$10),"Periode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IF(F448="EUR",#REF!*#REF!,"Rg.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67" t="str">
        <f>IF(AND(C448&gt;='Umrechnungskurse und Konstanten'!$C$8,C448&lt;='Umrechnungskurse und Konstanten'!$D$10),"Periode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IF(F449="EUR",#REF!*#REF!,"Rg.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67" t="str">
        <f>IF(AND(C449&gt;='Umrechnungskurse und Konstanten'!$C$8,C449&lt;='Umrechnungskurse und Konstanten'!$D$10),"Periode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IF(F450="EUR",#REF!*#REF!,"Rg.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67" t="str">
        <f>IF(AND(C450&gt;='Umrechnungskurse und Konstanten'!$C$8,C450&lt;='Umrechnungskurse und Konstanten'!$D$10),"Periode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IF(F451="EUR",#REF!*#REF!,"Rg.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67" t="str">
        <f>IF(AND(C451&gt;='Umrechnungskurse und Konstanten'!$C$8,C451&lt;='Umrechnungskurse und Konstanten'!$D$10),"Periode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IF(F452="EUR",#REF!*#REF!,"Rg.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67" t="str">
        <f>IF(AND(C452&gt;='Umrechnungskurse und Konstanten'!$C$8,C452&lt;='Umrechnungskurse und Konstanten'!$D$10),"Periode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IF(F453="EUR",#REF!*#REF!,"Rg.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67" t="str">
        <f>IF(AND(C453&gt;='Umrechnungskurse und Konstanten'!$C$8,C453&lt;='Umrechnungskurse und Konstanten'!$D$10),"Periode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IF(F454="EUR",#REF!*#REF!,"Rg.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67" t="str">
        <f>IF(AND(C454&gt;='Umrechnungskurse und Konstanten'!$C$8,C454&lt;='Umrechnungskurse und Konstanten'!$D$10),"Periode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IF(F455="EUR",#REF!*#REF!,"Rg.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67" t="str">
        <f>IF(AND(C455&gt;='Umrechnungskurse und Konstanten'!$C$8,C455&lt;='Umrechnungskurse und Konstanten'!$D$10),"Periode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IF(F456="EUR",#REF!*#REF!,"Rg.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67" t="str">
        <f>IF(AND(C456&gt;='Umrechnungskurse und Konstanten'!$C$8,C456&lt;='Umrechnungskurse und Konstanten'!$D$10),"Periode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IF(F457="EUR",#REF!*#REF!,"Rg.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67" t="str">
        <f>IF(AND(C457&gt;='Umrechnungskurse und Konstanten'!$C$8,C457&lt;='Umrechnungskurse und Konstanten'!$D$10),"Periode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IF(F458="EUR",#REF!*#REF!,"Rg.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67" t="str">
        <f>IF(AND(C458&gt;='Umrechnungskurse und Konstanten'!$C$8,C458&lt;='Umrechnungskurse und Konstanten'!$D$10),"Periode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IF(F459="EUR",#REF!*#REF!,"Rg.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67" t="str">
        <f>IF(AND(C459&gt;='Umrechnungskurse und Konstanten'!$C$8,C459&lt;='Umrechnungskurse und Konstanten'!$D$10),"Periode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IF(F460="EUR",#REF!*#REF!,"Rg.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67" t="str">
        <f>IF(AND(C460&gt;='Umrechnungskurse und Konstanten'!$C$8,C460&lt;='Umrechnungskurse und Konstanten'!$D$10),"Periode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IF(F461="EUR",#REF!*#REF!,"Rg.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67" t="str">
        <f>IF(AND(C461&gt;='Umrechnungskurse und Konstanten'!$C$8,C461&lt;='Umrechnungskurse und Konstanten'!$D$10),"Periode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IF(F462="EUR",#REF!*#REF!,"Rg.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67" t="str">
        <f>IF(AND(C462&gt;='Umrechnungskurse und Konstanten'!$C$8,C462&lt;='Umrechnungskurse und Konstanten'!$D$10),"Periode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IF(F463="EUR",#REF!*#REF!,"Rg.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67" t="str">
        <f>IF(AND(C463&gt;='Umrechnungskurse und Konstanten'!$C$8,C463&lt;='Umrechnungskurse und Konstanten'!$D$10),"Periode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IF(F464="EUR",#REF!*#REF!,"Rg.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67" t="str">
        <f>IF(AND(C464&gt;='Umrechnungskurse und Konstanten'!$C$8,C464&lt;='Umrechnungskurse und Konstanten'!$D$10),"Periode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IF(F465="EUR",#REF!*#REF!,"Rg.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67" t="str">
        <f>IF(AND(C465&gt;='Umrechnungskurse und Konstanten'!$C$8,C465&lt;='Umrechnungskurse und Konstanten'!$D$10),"Periode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IF(F466="EUR",#REF!*#REF!,"Rg.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67" t="str">
        <f>IF(AND(C466&gt;='Umrechnungskurse und Konstanten'!$C$8,C466&lt;='Umrechnungskurse und Konstanten'!$D$10),"Periode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IF(F467="EUR",#REF!*#REF!,"Rg.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67" t="str">
        <f>IF(AND(C467&gt;='Umrechnungskurse und Konstanten'!$C$8,C467&lt;='Umrechnungskurse und Konstanten'!$D$10),"Periode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IF(F468="EUR",#REF!*#REF!,"Rg.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67" t="str">
        <f>IF(AND(C468&gt;='Umrechnungskurse und Konstanten'!$C$8,C468&lt;='Umrechnungskurse und Konstanten'!$D$10),"Periode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IF(F469="EUR",#REF!*#REF!,"Rg.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67" t="str">
        <f>IF(AND(C469&gt;='Umrechnungskurse und Konstanten'!$C$8,C469&lt;='Umrechnungskurse und Konstanten'!$D$10),"Periode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IF(F470="EUR",#REF!*#REF!,"Rg.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67" t="str">
        <f>IF(AND(C470&gt;='Umrechnungskurse und Konstanten'!$C$8,C470&lt;='Umrechnungskurse und Konstanten'!$D$10),"Periode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IF(F471="EUR",#REF!*#REF!,"Rg.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67" t="str">
        <f>IF(AND(C471&gt;='Umrechnungskurse und Konstanten'!$C$8,C471&lt;='Umrechnungskurse und Konstanten'!$D$10),"Periode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IF(F472="EUR",#REF!*#REF!,"Rg.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67" t="str">
        <f>IF(AND(C472&gt;='Umrechnungskurse und Konstanten'!$C$8,C472&lt;='Umrechnungskurse und Konstanten'!$D$10),"Periode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IF(F473="EUR",#REF!*#REF!,"Rg.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67" t="str">
        <f>IF(AND(C473&gt;='Umrechnungskurse und Konstanten'!$C$8,C473&lt;='Umrechnungskurse und Konstanten'!$D$10),"Periode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IF(F474="EUR",#REF!*#REF!,"Rg.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67" t="str">
        <f>IF(AND(C474&gt;='Umrechnungskurse und Konstanten'!$C$8,C474&lt;='Umrechnungskurse und Konstanten'!$D$10),"Periode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IF(F475="EUR",#REF!*#REF!,"Rg.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67" t="str">
        <f>IF(AND(C475&gt;='Umrechnungskurse und Konstanten'!$C$8,C475&lt;='Umrechnungskurse und Konstanten'!$D$10),"Periode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IF(F476="EUR",#REF!*#REF!,"Rg.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67" t="str">
        <f>IF(AND(C476&gt;='Umrechnungskurse und Konstanten'!$C$8,C476&lt;='Umrechnungskurse und Konstanten'!$D$10),"Periode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IF(F477="EUR",#REF!*#REF!,"Rg.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67" t="str">
        <f>IF(AND(C477&gt;='Umrechnungskurse und Konstanten'!$C$8,C477&lt;='Umrechnungskurse und Konstanten'!$D$10),"Periode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IF(F478="EUR",#REF!*#REF!,"Rg.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67" t="str">
        <f>IF(AND(C478&gt;='Umrechnungskurse und Konstanten'!$C$8,C478&lt;='Umrechnungskurse und Konstanten'!$D$10),"Periode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IF(F479="EUR",#REF!*#REF!,"Rg.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67" t="str">
        <f>IF(AND(C479&gt;='Umrechnungskurse und Konstanten'!$C$8,C479&lt;='Umrechnungskurse und Konstanten'!$D$10),"Periode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IF(F480="EUR",#REF!*#REF!,"Rg.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67" t="str">
        <f>IF(AND(C480&gt;='Umrechnungskurse und Konstanten'!$C$8,C480&lt;='Umrechnungskurse und Konstanten'!$D$10),"Periode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IF(F481="EUR",#REF!*#REF!,"Rg.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67" t="str">
        <f>IF(AND(C481&gt;='Umrechnungskurse und Konstanten'!$C$8,C481&lt;='Umrechnungskurse und Konstanten'!$D$10),"Periode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IF(F482="EUR",#REF!*#REF!,"Rg.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67" t="str">
        <f>IF(AND(C482&gt;='Umrechnungskurse und Konstanten'!$C$8,C482&lt;='Umrechnungskurse und Konstanten'!$D$10),"Periode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IF(F483="EUR",#REF!*#REF!,"Rg.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67" t="str">
        <f>IF(AND(C483&gt;='Umrechnungskurse und Konstanten'!$C$8,C483&lt;='Umrechnungskurse und Konstanten'!$D$10),"Periode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IF(F484="EUR",#REF!*#REF!,"Rg.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67" t="str">
        <f>IF(AND(C484&gt;='Umrechnungskurse und Konstanten'!$C$8,C484&lt;='Umrechnungskurse und Konstanten'!$D$10),"Periode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IF(F485="EUR",#REF!*#REF!,"Rg.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67" t="str">
        <f>IF(AND(C485&gt;='Umrechnungskurse und Konstanten'!$C$8,C485&lt;='Umrechnungskurse und Konstanten'!$D$10),"Periode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IF(F486="EUR",#REF!*#REF!,"Rg.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67" t="str">
        <f>IF(AND(C486&gt;='Umrechnungskurse und Konstanten'!$C$8,C486&lt;='Umrechnungskurse und Konstanten'!$D$10),"Periode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IF(F487="EUR",#REF!*#REF!,"Rg.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67" t="str">
        <f>IF(AND(C487&gt;='Umrechnungskurse und Konstanten'!$C$8,C487&lt;='Umrechnungskurse und Konstanten'!$D$10),"Periode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IF(F488="EUR",#REF!*#REF!,"Rg.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67" t="str">
        <f>IF(AND(C488&gt;='Umrechnungskurse und Konstanten'!$C$8,C488&lt;='Umrechnungskurse und Konstanten'!$D$10),"Periode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IF(F489="EUR",#REF!*#REF!,"Rg.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67" t="str">
        <f>IF(AND(C489&gt;='Umrechnungskurse und Konstanten'!$C$8,C489&lt;='Umrechnungskurse und Konstanten'!$D$10),"Periode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IF(F490="EUR",#REF!*#REF!,"Rg.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67" t="str">
        <f>IF(AND(C490&gt;='Umrechnungskurse und Konstanten'!$C$8,C490&lt;='Umrechnungskurse und Konstanten'!$D$10),"Periode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IF(F491="EUR",#REF!*#REF!,"Rg.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67" t="str">
        <f>IF(AND(C491&gt;='Umrechnungskurse und Konstanten'!$C$8,C491&lt;='Umrechnungskurse und Konstanten'!$D$10),"Periode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IF(F492="EUR",#REF!*#REF!,"Rg.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67" t="str">
        <f>IF(AND(C492&gt;='Umrechnungskurse und Konstanten'!$C$8,C492&lt;='Umrechnungskurse und Konstanten'!$D$10),"Periode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IF(F493="EUR",#REF!*#REF!,"Rg.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67" t="str">
        <f>IF(AND(C493&gt;='Umrechnungskurse und Konstanten'!$C$8,C493&lt;='Umrechnungskurse und Konstanten'!$D$10),"Periode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IF(F494="EUR",#REF!*#REF!,"Rg.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67" t="str">
        <f>IF(AND(C494&gt;='Umrechnungskurse und Konstanten'!$C$8,C494&lt;='Umrechnungskurse und Konstanten'!$D$10),"Periode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IF(F495="EUR",#REF!*#REF!,"Rg.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67" t="str">
        <f>IF(AND(C495&gt;='Umrechnungskurse und Konstanten'!$C$8,C495&lt;='Umrechnungskurse und Konstanten'!$D$10),"Periode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IF(F496="EUR",#REF!*#REF!,"Rg.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67" t="str">
        <f>IF(AND(C496&gt;='Umrechnungskurse und Konstanten'!$C$8,C496&lt;='Umrechnungskurse und Konstanten'!$D$10),"Periode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IF(F497="EUR",#REF!*#REF!,"Rg.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67" t="str">
        <f>IF(AND(C497&gt;='Umrechnungskurse und Konstanten'!$C$8,C497&lt;='Umrechnungskurse und Konstanten'!$D$10),"Periode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IF(F498="EUR",#REF!*#REF!,"Rg.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67" t="str">
        <f>IF(AND(C498&gt;='Umrechnungskurse und Konstanten'!$C$8,C498&lt;='Umrechnungskurse und Konstanten'!$D$10),"Periode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IF(F499="EUR",#REF!*#REF!,"Rg.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67" t="str">
        <f>IF(AND(C499&gt;='Umrechnungskurse und Konstanten'!$C$8,C499&lt;='Umrechnungskurse und Konstanten'!$D$10),"Periode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IF(F500="EUR",#REF!*#REF!,"Rg.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67" t="str">
        <f>IF(AND(C500&gt;='Umrechnungskurse und Konstanten'!$C$8,C500&lt;='Umrechnungskurse und Konstanten'!$D$10),"Periode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IF(F501="EUR",#REF!*#REF!,"Rg.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67" t="str">
        <f>IF(AND(C501&gt;='Umrechnungskurse und Konstanten'!$C$8,C501&lt;='Umrechnungskurse und Konstanten'!$D$10),"Periode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IF(F502="EUR",#REF!*#REF!,"Rg.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67" t="str">
        <f>IF(AND(C502&gt;='Umrechnungskurse und Konstanten'!$C$8,C502&lt;='Umrechnungskurse und Konstanten'!$D$10),"Periode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IF(F503="EUR",#REF!*#REF!,"Rg.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67" t="str">
        <f>IF(AND(C503&gt;='Umrechnungskurse und Konstanten'!$C$8,C503&lt;='Umrechnungskurse und Konstanten'!$D$10),"Periode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IF(F504="EUR",#REF!*#REF!,"Rg.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67" t="str">
        <f>IF(AND(C504&gt;='Umrechnungskurse und Konstanten'!$C$8,C504&lt;='Umrechnungskurse und Konstanten'!$D$10),"Periode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IF(F505="EUR",#REF!*#REF!,"Rg.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67" t="str">
        <f>IF(AND(C505&gt;='Umrechnungskurse und Konstanten'!$C$8,C505&lt;='Umrechnungskurse und Konstanten'!$D$10),"Periode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IF(F506="EUR",#REF!*#REF!,"Rg.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67" t="str">
        <f>IF(AND(C506&gt;='Umrechnungskurse und Konstanten'!$C$8,C506&lt;='Umrechnungskurse und Konstanten'!$D$10),"Periode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IF(F507="EUR",#REF!*#REF!,"Rg.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67" t="str">
        <f>IF(AND(C507&gt;='Umrechnungskurse und Konstanten'!$C$8,C507&lt;='Umrechnungskurse und Konstanten'!$D$10),"Periode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IF(F508="EUR",#REF!*#REF!,"Rg.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67" t="str">
        <f>IF(AND(C508&gt;='Umrechnungskurse und Konstanten'!$C$8,C508&lt;='Umrechnungskurse und Konstanten'!$D$10),"Periode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IF(F509="EUR",#REF!*#REF!,"Rg.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67" t="str">
        <f>IF(AND(C509&gt;='Umrechnungskurse und Konstanten'!$C$8,C509&lt;='Umrechnungskurse und Konstanten'!$D$10),"Periode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IF(F510="EUR",#REF!*#REF!,"Rg.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67" t="str">
        <f>IF(AND(C510&gt;='Umrechnungskurse und Konstanten'!$C$8,C510&lt;='Umrechnungskurse und Konstanten'!$D$10),"Periode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IF(F511="EUR",#REF!*#REF!,"Rg.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67" t="str">
        <f>IF(AND(C511&gt;='Umrechnungskurse und Konstanten'!$C$8,C511&lt;='Umrechnungskurse und Konstanten'!$D$10),"Periode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IF(F512="EUR",#REF!*#REF!,"Rg.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67" t="str">
        <f>IF(AND(C512&gt;='Umrechnungskurse und Konstanten'!$C$8,C512&lt;='Umrechnungskurse und Konstanten'!$D$10),"Periode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IF(F513="EUR",#REF!*#REF!,"Rg.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67" t="str">
        <f>IF(AND(C513&gt;='Umrechnungskurse und Konstanten'!$C$8,C513&lt;='Umrechnungskurse und Konstanten'!$D$10),"Periode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IF(F514="EUR",#REF!*#REF!,"Rg.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67" t="str">
        <f>IF(AND(C514&gt;='Umrechnungskurse und Konstanten'!$C$8,C514&lt;='Umrechnungskurse und Konstanten'!$D$10),"Periode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IF(F515="EUR",#REF!*#REF!,"Rg.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67" t="str">
        <f>IF(AND(C515&gt;='Umrechnungskurse und Konstanten'!$C$8,C515&lt;='Umrechnungskurse und Konstanten'!$D$10),"Periode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IF(F516="EUR",#REF!*#REF!,"Rg.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67" t="str">
        <f>IF(AND(C516&gt;='Umrechnungskurse und Konstanten'!$C$8,C516&lt;='Umrechnungskurse und Konstanten'!$D$10),"Periode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IF(F517="EUR",#REF!*#REF!,"Rg.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67" t="str">
        <f>IF(AND(C517&gt;='Umrechnungskurse und Konstanten'!$C$8,C517&lt;='Umrechnungskurse und Konstanten'!$D$10),"Periode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IF(F518="EUR",#REF!*#REF!,"Rg.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67" t="str">
        <f>IF(AND(C518&gt;='Umrechnungskurse und Konstanten'!$C$8,C518&lt;='Umrechnungskurse und Konstanten'!$D$10),"Periode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IF(F519="EUR",#REF!*#REF!,"Rg.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67" t="str">
        <f>IF(AND(C519&gt;='Umrechnungskurse und Konstanten'!$C$8,C519&lt;='Umrechnungskurse und Konstanten'!$D$10),"Periode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IF(F520="EUR",#REF!*#REF!,"Rg.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67" t="str">
        <f>IF(AND(C520&gt;='Umrechnungskurse und Konstanten'!$C$8,C520&lt;='Umrechnungskurse und Konstanten'!$D$10),"Periode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IF(F521="EUR",#REF!*#REF!,"Rg.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67" t="str">
        <f>IF(AND(C521&gt;='Umrechnungskurse und Konstanten'!$C$8,C521&lt;='Umrechnungskurse und Konstanten'!$D$10),"Periode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IF(F522="EUR",#REF!*#REF!,"Rg.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67" t="str">
        <f>IF(AND(C522&gt;='Umrechnungskurse und Konstanten'!$C$8,C522&lt;='Umrechnungskurse und Konstanten'!$D$10),"Periode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IF(F523="EUR",#REF!*#REF!,"Rg.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67" t="str">
        <f>IF(AND(C523&gt;='Umrechnungskurse und Konstanten'!$C$8,C523&lt;='Umrechnungskurse und Konstanten'!$D$10),"Periode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IF(F524="EUR",#REF!*#REF!,"Rg.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67" t="str">
        <f>IF(AND(C524&gt;='Umrechnungskurse und Konstanten'!$C$8,C524&lt;='Umrechnungskurse und Konstanten'!$D$10),"Periode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IF(F525="EUR",#REF!*#REF!,"Rg.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67" t="str">
        <f>IF(AND(C525&gt;='Umrechnungskurse und Konstanten'!$C$8,C525&lt;='Umrechnungskurse und Konstanten'!$D$10),"Periode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IF(F526="EUR",#REF!*#REF!,"Rg.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67" t="str">
        <f>IF(AND(C526&gt;='Umrechnungskurse und Konstanten'!$C$8,C526&lt;='Umrechnungskurse und Konstanten'!$D$10),"Periode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IF(F527="EUR",#REF!*#REF!,"Rg.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67" t="str">
        <f>IF(AND(C527&gt;='Umrechnungskurse und Konstanten'!$C$8,C527&lt;='Umrechnungskurse und Konstanten'!$D$10),"Periode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IF(F528="EUR",#REF!*#REF!,"Rg.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67" t="str">
        <f>IF(AND(C528&gt;='Umrechnungskurse und Konstanten'!$C$8,C528&lt;='Umrechnungskurse und Konstanten'!$D$10),"Periode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IF(F529="EUR",#REF!*#REF!,"Rg.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67" t="str">
        <f>IF(AND(C529&gt;='Umrechnungskurse und Konstanten'!$C$8,C529&lt;='Umrechnungskurse und Konstanten'!$D$10),"Periode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IF(F530="EUR",#REF!*#REF!,"Rg.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67" t="str">
        <f>IF(AND(C530&gt;='Umrechnungskurse und Konstanten'!$C$8,C530&lt;='Umrechnungskurse und Konstanten'!$D$10),"Periode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IF(F531="EUR",#REF!*#REF!,"Rg.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67" t="str">
        <f>IF(AND(C531&gt;='Umrechnungskurse und Konstanten'!$C$8,C531&lt;='Umrechnungskurse und Konstanten'!$D$10),"Periode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IF(F532="EUR",#REF!*#REF!,"Rg.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67" t="str">
        <f>IF(AND(C532&gt;='Umrechnungskurse und Konstanten'!$C$8,C532&lt;='Umrechnungskurse und Konstanten'!$D$10),"Periode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IF(F533="EUR",#REF!*#REF!,"Rg.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67" t="str">
        <f>IF(AND(C533&gt;='Umrechnungskurse und Konstanten'!$C$8,C533&lt;='Umrechnungskurse und Konstanten'!$D$10),"Periode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IF(F534="EUR",#REF!*#REF!,"Rg.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67" t="str">
        <f>IF(AND(C534&gt;='Umrechnungskurse und Konstanten'!$C$8,C534&lt;='Umrechnungskurse und Konstanten'!$D$10),"Periode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IF(F535="EUR",#REF!*#REF!,"Rg.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67" t="str">
        <f>IF(AND(C535&gt;='Umrechnungskurse und Konstanten'!$C$8,C535&lt;='Umrechnungskurse und Konstanten'!$D$10),"Periode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IF(F536="EUR",#REF!*#REF!,"Rg.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67" t="str">
        <f>IF(AND(C536&gt;='Umrechnungskurse und Konstanten'!$C$8,C536&lt;='Umrechnungskurse und Konstanten'!$D$10),"Periode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IF(F537="EUR",#REF!*#REF!,"Rg.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67" t="str">
        <f>IF(AND(C537&gt;='Umrechnungskurse und Konstanten'!$C$8,C537&lt;='Umrechnungskurse und Konstanten'!$D$10),"Periode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IF(F538="EUR",#REF!*#REF!,"Rg.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67" t="str">
        <f>IF(AND(C538&gt;='Umrechnungskurse und Konstanten'!$C$8,C538&lt;='Umrechnungskurse und Konstanten'!$D$10),"Periode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IF(F539="EUR",#REF!*#REF!,"Rg.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67" t="str">
        <f>IF(AND(C539&gt;='Umrechnungskurse und Konstanten'!$C$8,C539&lt;='Umrechnungskurse und Konstanten'!$D$10),"Periode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IF(F540="EUR",#REF!*#REF!,"Rg.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67" t="str">
        <f>IF(AND(C540&gt;='Umrechnungskurse und Konstanten'!$C$8,C540&lt;='Umrechnungskurse und Konstanten'!$D$10),"Periode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IF(F541="EUR",#REF!*#REF!,"Rg.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67" t="str">
        <f>IF(AND(C541&gt;='Umrechnungskurse und Konstanten'!$C$8,C541&lt;='Umrechnungskurse und Konstanten'!$D$10),"Periode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IF(F542="EUR",#REF!*#REF!,"Rg.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67" t="str">
        <f>IF(AND(C542&gt;='Umrechnungskurse und Konstanten'!$C$8,C542&lt;='Umrechnungskurse und Konstanten'!$D$10),"Periode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IF(F543="EUR",#REF!*#REF!,"Rg.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67" t="str">
        <f>IF(AND(C543&gt;='Umrechnungskurse und Konstanten'!$C$8,C543&lt;='Umrechnungskurse und Konstanten'!$D$10),"Periode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IF(F544="EUR",#REF!*#REF!,"Rg.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67" t="str">
        <f>IF(AND(C544&gt;='Umrechnungskurse und Konstanten'!$C$8,C544&lt;='Umrechnungskurse und Konstanten'!$D$10),"Periode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IF(F545="EUR",#REF!*#REF!,"Rg.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67" t="str">
        <f>IF(AND(C545&gt;='Umrechnungskurse und Konstanten'!$C$8,C545&lt;='Umrechnungskurse und Konstanten'!$D$10),"Periode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IF(F546="EUR",#REF!*#REF!,"Rg.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67" t="str">
        <f>IF(AND(C546&gt;='Umrechnungskurse und Konstanten'!$C$8,C546&lt;='Umrechnungskurse und Konstanten'!$D$10),"Periode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IF(F547="EUR",#REF!*#REF!,"Rg.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67" t="str">
        <f>IF(AND(C547&gt;='Umrechnungskurse und Konstanten'!$C$8,C547&lt;='Umrechnungskurse und Konstanten'!$D$10),"Periode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IF(F548="EUR",#REF!*#REF!,"Rg.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67" t="str">
        <f>IF(AND(C548&gt;='Umrechnungskurse und Konstanten'!$C$8,C548&lt;='Umrechnungskurse und Konstanten'!$D$10),"Periode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IF(F549="EUR",#REF!*#REF!,"Rg.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67" t="str">
        <f>IF(AND(C549&gt;='Umrechnungskurse und Konstanten'!$C$8,C549&lt;='Umrechnungskurse und Konstanten'!$D$10),"Periode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IF(F550="EUR",#REF!*#REF!,"Rg.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67" t="str">
        <f>IF(AND(C550&gt;='Umrechnungskurse und Konstanten'!$C$8,C550&lt;='Umrechnungskurse und Konstanten'!$D$10),"Periode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IF(F551="EUR",#REF!*#REF!,"Rg.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67" t="str">
        <f>IF(AND(C551&gt;='Umrechnungskurse und Konstanten'!$C$8,C551&lt;='Umrechnungskurse und Konstanten'!$D$10),"Periode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IF(F552="EUR",#REF!*#REF!,"Rg.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67" t="str">
        <f>IF(AND(C552&gt;='Umrechnungskurse und Konstanten'!$C$8,C552&lt;='Umrechnungskurse und Konstanten'!$D$10),"Periode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IF(F553="EUR",#REF!*#REF!,"Rg.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67" t="str">
        <f>IF(AND(C553&gt;='Umrechnungskurse und Konstanten'!$C$8,C553&lt;='Umrechnungskurse und Konstanten'!$D$10),"Periode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IF(F554="EUR",#REF!*#REF!,"Rg.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67" t="str">
        <f>IF(AND(C554&gt;='Umrechnungskurse und Konstanten'!$C$8,C554&lt;='Umrechnungskurse und Konstanten'!$D$10),"Periode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IF(F555="EUR",#REF!*#REF!,"Rg.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67" t="str">
        <f>IF(AND(C555&gt;='Umrechnungskurse und Konstanten'!$C$8,C555&lt;='Umrechnungskurse und Konstanten'!$D$10),"Periode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IF(F556="EUR",#REF!*#REF!,"Rg.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67" t="str">
        <f>IF(AND(C556&gt;='Umrechnungskurse und Konstanten'!$C$8,C556&lt;='Umrechnungskurse und Konstanten'!$D$10),"Periode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IF(F557="EUR",#REF!*#REF!,"Rg.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67" t="str">
        <f>IF(AND(C557&gt;='Umrechnungskurse und Konstanten'!$C$8,C557&lt;='Umrechnungskurse und Konstanten'!$D$10),"Periode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IF(F558="EUR",#REF!*#REF!,"Rg.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67" t="str">
        <f>IF(AND(C558&gt;='Umrechnungskurse und Konstanten'!$C$8,C558&lt;='Umrechnungskurse und Konstanten'!$D$10),"Periode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IF(F559="EUR",#REF!*#REF!,"Rg.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67" t="str">
        <f>IF(AND(C559&gt;='Umrechnungskurse und Konstanten'!$C$8,C559&lt;='Umrechnungskurse und Konstanten'!$D$10),"Periode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IF(F560="EUR",#REF!*#REF!,"Rg.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67" t="str">
        <f>IF(AND(C560&gt;='Umrechnungskurse und Konstanten'!$C$8,C560&lt;='Umrechnungskurse und Konstanten'!$D$10),"Periode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IF(F561="EUR",#REF!*#REF!,"Rg.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67" t="str">
        <f>IF(AND(C561&gt;='Umrechnungskurse und Konstanten'!$C$8,C561&lt;='Umrechnungskurse und Konstanten'!$D$10),"Periode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IF(F562="EUR",#REF!*#REF!,"Rg.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67" t="str">
        <f>IF(AND(C562&gt;='Umrechnungskurse und Konstanten'!$C$8,C562&lt;='Umrechnungskurse und Konstanten'!$D$10),"Periode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IF(F563="EUR",#REF!*#REF!,"Rg.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67" t="str">
        <f>IF(AND(C563&gt;='Umrechnungskurse und Konstanten'!$C$8,C563&lt;='Umrechnungskurse und Konstanten'!$D$10),"Periode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IF(F564="EUR",#REF!*#REF!,"Rg.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67" t="str">
        <f>IF(AND(C564&gt;='Umrechnungskurse und Konstanten'!$C$8,C564&lt;='Umrechnungskurse und Konstanten'!$D$10),"Periode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IF(F565="EUR",#REF!*#REF!,"Rg.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67" t="str">
        <f>IF(AND(C565&gt;='Umrechnungskurse und Konstanten'!$C$8,C565&lt;='Umrechnungskurse und Konstanten'!$D$10),"Periode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IF(F566="EUR",#REF!*#REF!,"Rg.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67" t="str">
        <f>IF(AND(C566&gt;='Umrechnungskurse und Konstanten'!$C$8,C566&lt;='Umrechnungskurse und Konstanten'!$D$10),"Periode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IF(F567="EUR",#REF!*#REF!,"Rg.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67" t="str">
        <f>IF(AND(C567&gt;='Umrechnungskurse und Konstanten'!$C$8,C567&lt;='Umrechnungskurse und Konstanten'!$D$10),"Periode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IF(F568="EUR",#REF!*#REF!,"Rg.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67" t="str">
        <f>IF(AND(C568&gt;='Umrechnungskurse und Konstanten'!$C$8,C568&lt;='Umrechnungskurse und Konstanten'!$D$10),"Periode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IF(F569="EUR",#REF!*#REF!,"Rg.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67" t="str">
        <f>IF(AND(C569&gt;='Umrechnungskurse und Konstanten'!$C$8,C569&lt;='Umrechnungskurse und Konstanten'!$D$10),"Periode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IF(F570="EUR",#REF!*#REF!,"Rg.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67" t="str">
        <f>IF(AND(C570&gt;='Umrechnungskurse und Konstanten'!$C$8,C570&lt;='Umrechnungskurse und Konstanten'!$D$10),"Periode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IF(F571="EUR",#REF!*#REF!,"Rg.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67" t="str">
        <f>IF(AND(C571&gt;='Umrechnungskurse und Konstanten'!$C$8,C571&lt;='Umrechnungskurse und Konstanten'!$D$10),"Periode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IF(F572="EUR",#REF!*#REF!,"Rg.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67" t="str">
        <f>IF(AND(C572&gt;='Umrechnungskurse und Konstanten'!$C$8,C572&lt;='Umrechnungskurse und Konstanten'!$D$10),"Periode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IF(F573="EUR",#REF!*#REF!,"Rg.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67" t="str">
        <f>IF(AND(C573&gt;='Umrechnungskurse und Konstanten'!$C$8,C573&lt;='Umrechnungskurse und Konstanten'!$D$10),"Periode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IF(F574="EUR",#REF!*#REF!,"Rg.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67" t="str">
        <f>IF(AND(C574&gt;='Umrechnungskurse und Konstanten'!$C$8,C574&lt;='Umrechnungskurse und Konstanten'!$D$10),"Periode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IF(F575="EUR",#REF!*#REF!,"Rg.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67" t="str">
        <f>IF(AND(C575&gt;='Umrechnungskurse und Konstanten'!$C$8,C575&lt;='Umrechnungskurse und Konstanten'!$D$10),"Periode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IF(F576="EUR",#REF!*#REF!,"Rg.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67" t="str">
        <f>IF(AND(C576&gt;='Umrechnungskurse und Konstanten'!$C$8,C576&lt;='Umrechnungskurse und Konstanten'!$D$10),"Periode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IF(F577="EUR",#REF!*#REF!,"Rg.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67" t="str">
        <f>IF(AND(C577&gt;='Umrechnungskurse und Konstanten'!$C$8,C577&lt;='Umrechnungskurse und Konstanten'!$D$10),"Periode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IF(F578="EUR",#REF!*#REF!,"Rg.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67" t="str">
        <f>IF(AND(C578&gt;='Umrechnungskurse und Konstanten'!$C$8,C578&lt;='Umrechnungskurse und Konstanten'!$D$10),"Periode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IF(F579="EUR",#REF!*#REF!,"Rg.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67" t="str">
        <f>IF(AND(C579&gt;='Umrechnungskurse und Konstanten'!$C$8,C579&lt;='Umrechnungskurse und Konstanten'!$D$10),"Periode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IF(F580="EUR",#REF!*#REF!,"Rg.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67" t="str">
        <f>IF(AND(C580&gt;='Umrechnungskurse und Konstanten'!$C$8,C580&lt;='Umrechnungskurse und Konstanten'!$D$10),"Periode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IF(F581="EUR",#REF!*#REF!,"Rg.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67" t="str">
        <f>IF(AND(C581&gt;='Umrechnungskurse und Konstanten'!$C$8,C581&lt;='Umrechnungskurse und Konstanten'!$D$10),"Periode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IF(F582="EUR",#REF!*#REF!,"Rg.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67" t="str">
        <f>IF(AND(C582&gt;='Umrechnungskurse und Konstanten'!$C$8,C582&lt;='Umrechnungskurse und Konstanten'!$D$10),"Periode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IF(F583="EUR",#REF!*#REF!,"Rg.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67" t="str">
        <f>IF(AND(C583&gt;='Umrechnungskurse und Konstanten'!$C$8,C583&lt;='Umrechnungskurse und Konstanten'!$D$10),"Periode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IF(F584="EUR",#REF!*#REF!,"Rg.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67" t="str">
        <f>IF(AND(C584&gt;='Umrechnungskurse und Konstanten'!$C$8,C584&lt;='Umrechnungskurse und Konstanten'!$D$10),"Periode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IF(F585="EUR",#REF!*#REF!,"Rg.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67" t="str">
        <f>IF(AND(C585&gt;='Umrechnungskurse und Konstanten'!$C$8,C585&lt;='Umrechnungskurse und Konstanten'!$D$10),"Periode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IF(F586="EUR",#REF!*#REF!,"Rg.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67" t="str">
        <f>IF(AND(C586&gt;='Umrechnungskurse und Konstanten'!$C$8,C586&lt;='Umrechnungskurse und Konstanten'!$D$10),"Periode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IF(F587="EUR",#REF!*#REF!,"Rg.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67" t="str">
        <f>IF(AND(C587&gt;='Umrechnungskurse und Konstanten'!$C$8,C587&lt;='Umrechnungskurse und Konstanten'!$D$10),"Periode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IF(F588="EUR",#REF!*#REF!,"Rg.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67" t="str">
        <f>IF(AND(C588&gt;='Umrechnungskurse und Konstanten'!$C$8,C588&lt;='Umrechnungskurse und Konstanten'!$D$10),"Periode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IF(F589="EUR",#REF!*#REF!,"Rg.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67" t="str">
        <f>IF(AND(C589&gt;='Umrechnungskurse und Konstanten'!$C$8,C589&lt;='Umrechnungskurse und Konstanten'!$D$10),"Periode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IF(F590="EUR",#REF!*#REF!,"Rg.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67" t="str">
        <f>IF(AND(C590&gt;='Umrechnungskurse und Konstanten'!$C$8,C590&lt;='Umrechnungskurse und Konstanten'!$D$10),"Periode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IF(F591="EUR",#REF!*#REF!,"Rg.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67" t="str">
        <f>IF(AND(C591&gt;='Umrechnungskurse und Konstanten'!$C$8,C591&lt;='Umrechnungskurse und Konstanten'!$D$10),"Periode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IF(F592="EUR",#REF!*#REF!,"Rg.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67" t="str">
        <f>IF(AND(C592&gt;='Umrechnungskurse und Konstanten'!$C$8,C592&lt;='Umrechnungskurse und Konstanten'!$D$10),"Periode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IF(F593="EUR",#REF!*#REF!,"Rg.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67" t="str">
        <f>IF(AND(C593&gt;='Umrechnungskurse und Konstanten'!$C$8,C593&lt;='Umrechnungskurse und Konstanten'!$D$10),"Periode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IF(F594="EUR",#REF!*#REF!,"Rg.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67" t="str">
        <f>IF(AND(C594&gt;='Umrechnungskurse und Konstanten'!$C$8,C594&lt;='Umrechnungskurse und Konstanten'!$D$10),"Periode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IF(F595="EUR",#REF!*#REF!,"Rg.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67" t="str">
        <f>IF(AND(C595&gt;='Umrechnungskurse und Konstanten'!$C$8,C595&lt;='Umrechnungskurse und Konstanten'!$D$10),"Periode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IF(F596="EUR",#REF!*#REF!,"Rg.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67" t="str">
        <f>IF(AND(C596&gt;='Umrechnungskurse und Konstanten'!$C$8,C596&lt;='Umrechnungskurse und Konstanten'!$D$10),"Periode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IF(F597="EUR",#REF!*#REF!,"Rg.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67" t="str">
        <f>IF(AND(C597&gt;='Umrechnungskurse und Konstanten'!$C$8,C597&lt;='Umrechnungskurse und Konstanten'!$D$10),"Periode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IF(F598="EUR",#REF!*#REF!,"Rg.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67" t="str">
        <f>IF(AND(C598&gt;='Umrechnungskurse und Konstanten'!$C$8,C598&lt;='Umrechnungskurse und Konstanten'!$D$10),"Periode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IF(F599="EUR",#REF!*#REF!,"Rg.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67" t="str">
        <f>IF(AND(C599&gt;='Umrechnungskurse und Konstanten'!$C$8,C599&lt;='Umrechnungskurse und Konstanten'!$D$10),"Periode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IF(F600="EUR",#REF!*#REF!,"Rg.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67" t="str">
        <f>IF(AND(C600&gt;='Umrechnungskurse und Konstanten'!$C$8,C600&lt;='Umrechnungskurse und Konstanten'!$D$10),"Periode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IF(F601="EUR",#REF!*#REF!,"Rg.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67" t="str">
        <f>IF(AND(C601&gt;='Umrechnungskurse und Konstanten'!$C$8,C601&lt;='Umrechnungskurse und Konstanten'!$D$10),"Periode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IF(F602="EUR",#REF!*#REF!,"Rg.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67" t="str">
        <f>IF(AND(C602&gt;='Umrechnungskurse und Konstanten'!$C$8,C602&lt;='Umrechnungskurse und Konstanten'!$D$10),"Periode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IF(F603="EUR",#REF!*#REF!,"Rg.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67" t="str">
        <f>IF(AND(C603&gt;='Umrechnungskurse und Konstanten'!$C$8,C603&lt;='Umrechnungskurse und Konstanten'!$D$10),"Periode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IF(F604="EUR",#REF!*#REF!,"Rg.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67" t="str">
        <f>IF(AND(C604&gt;='Umrechnungskurse und Konstanten'!$C$8,C604&lt;='Umrechnungskurse und Konstanten'!$D$10),"Periode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IF(F605="EUR",#REF!*#REF!,"Rg.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67" t="str">
        <f>IF(AND(C605&gt;='Umrechnungskurse und Konstanten'!$C$8,C605&lt;='Umrechnungskurse und Konstanten'!$D$10),"Periode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IF(F606="EUR",#REF!*#REF!,"Rg.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67" t="str">
        <f>IF(AND(C606&gt;='Umrechnungskurse und Konstanten'!$C$8,C606&lt;='Umrechnungskurse und Konstanten'!$D$10),"Periode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IF(F607="EUR",#REF!*#REF!,"Rg.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67" t="str">
        <f>IF(AND(C607&gt;='Umrechnungskurse und Konstanten'!$C$8,C607&lt;='Umrechnungskurse und Konstanten'!$D$10),"Periode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IF(F608="EUR",#REF!*#REF!,"Rg.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67" t="str">
        <f>IF(AND(C608&gt;='Umrechnungskurse und Konstanten'!$C$8,C608&lt;='Umrechnungskurse und Konstanten'!$D$10),"Periode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IF(F609="EUR",#REF!*#REF!,"Rg.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67" t="str">
        <f>IF(AND(C609&gt;='Umrechnungskurse und Konstanten'!$C$8,C609&lt;='Umrechnungskurse und Konstanten'!$D$10),"Periode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IF(F610="EUR",#REF!*#REF!,"Rg.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67" t="str">
        <f>IF(AND(C610&gt;='Umrechnungskurse und Konstanten'!$C$8,C610&lt;='Umrechnungskurse und Konstanten'!$D$10),"Periode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IF(F611="EUR",#REF!*#REF!,"Rg.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67" t="str">
        <f>IF(AND(C611&gt;='Umrechnungskurse und Konstanten'!$C$8,C611&lt;='Umrechnungskurse und Konstanten'!$D$10),"Periode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IF(F612="EUR",#REF!*#REF!,"Rg.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67" t="str">
        <f>IF(AND(C612&gt;='Umrechnungskurse und Konstanten'!$C$8,C612&lt;='Umrechnungskurse und Konstanten'!$D$10),"Periode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IF(F613="EUR",#REF!*#REF!,"Rg.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67" t="str">
        <f>IF(AND(C613&gt;='Umrechnungskurse und Konstanten'!$C$8,C613&lt;='Umrechnungskurse und Konstanten'!$D$10),"Periode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IF(F614="EUR",#REF!*#REF!,"Rg.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67" t="str">
        <f>IF(AND(C614&gt;='Umrechnungskurse und Konstanten'!$C$8,C614&lt;='Umrechnungskurse und Konstanten'!$D$10),"Periode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IF(F615="EUR",#REF!*#REF!,"Rg.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67" t="str">
        <f>IF(AND(C615&gt;='Umrechnungskurse und Konstanten'!$C$8,C615&lt;='Umrechnungskurse und Konstanten'!$D$10),"Periode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IF(F616="EUR",#REF!*#REF!,"Rg.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67" t="str">
        <f>IF(AND(C616&gt;='Umrechnungskurse und Konstanten'!$C$8,C616&lt;='Umrechnungskurse und Konstanten'!$D$10),"Periode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IF(F617="EUR",#REF!*#REF!,"Rg.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67" t="str">
        <f>IF(AND(C617&gt;='Umrechnungskurse und Konstanten'!$C$8,C617&lt;='Umrechnungskurse und Konstanten'!$D$10),"Periode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IF(F618="EUR",#REF!*#REF!,"Rg.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67" t="str">
        <f>IF(AND(C618&gt;='Umrechnungskurse und Konstanten'!$C$8,C618&lt;='Umrechnungskurse und Konstanten'!$D$10),"Periode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IF(F619="EUR",#REF!*#REF!,"Rg.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67" t="str">
        <f>IF(AND(C619&gt;='Umrechnungskurse und Konstanten'!$C$8,C619&lt;='Umrechnungskurse und Konstanten'!$D$10),"Periode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IF(F620="EUR",#REF!*#REF!,"Rg.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67" t="str">
        <f>IF(AND(C620&gt;='Umrechnungskurse und Konstanten'!$C$8,C620&lt;='Umrechnungskurse und Konstanten'!$D$10),"Periode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IF(F621="EUR",#REF!*#REF!,"Rg.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67" t="str">
        <f>IF(AND(C621&gt;='Umrechnungskurse und Konstanten'!$C$8,C621&lt;='Umrechnungskurse und Konstanten'!$D$10),"Periode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IF(F622="EUR",#REF!*#REF!,"Rg.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67" t="str">
        <f>IF(AND(C622&gt;='Umrechnungskurse und Konstanten'!$C$8,C622&lt;='Umrechnungskurse und Konstanten'!$D$10),"Periode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IF(F623="EUR",#REF!*#REF!,"Rg.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67" t="str">
        <f>IF(AND(C623&gt;='Umrechnungskurse und Konstanten'!$C$8,C623&lt;='Umrechnungskurse und Konstanten'!$D$10),"Periode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IF(F624="EUR",#REF!*#REF!,"Rg.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67" t="str">
        <f>IF(AND(C624&gt;='Umrechnungskurse und Konstanten'!$C$8,C624&lt;='Umrechnungskurse und Konstanten'!$D$10),"Periode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IF(F625="EUR",#REF!*#REF!,"Rg.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67" t="str">
        <f>IF(AND(C625&gt;='Umrechnungskurse und Konstanten'!$C$8,C625&lt;='Umrechnungskurse und Konstanten'!$D$10),"Periode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IF(F626="EUR",#REF!*#REF!,"Rg.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67" t="str">
        <f>IF(AND(C626&gt;='Umrechnungskurse und Konstanten'!$C$8,C626&lt;='Umrechnungskurse und Konstanten'!$D$10),"Periode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IF(F627="EUR",#REF!*#REF!,"Rg.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67" t="str">
        <f>IF(AND(C627&gt;='Umrechnungskurse und Konstanten'!$C$8,C627&lt;='Umrechnungskurse und Konstanten'!$D$10),"Periode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IF(F628="EUR",#REF!*#REF!,"Rg.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67" t="str">
        <f>IF(AND(C628&gt;='Umrechnungskurse und Konstanten'!$C$8,C628&lt;='Umrechnungskurse und Konstanten'!$D$10),"Periode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IF(F629="EUR",#REF!*#REF!,"Rg.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67" t="str">
        <f>IF(AND(C629&gt;='Umrechnungskurse und Konstanten'!$C$8,C629&lt;='Umrechnungskurse und Konstanten'!$D$10),"Periode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IF(F630="EUR",#REF!*#REF!,"Rg.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67" t="str">
        <f>IF(AND(C630&gt;='Umrechnungskurse und Konstanten'!$C$8,C630&lt;='Umrechnungskurse und Konstanten'!$D$10),"Periode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IF(F631="EUR",#REF!*#REF!,"Rg.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67" t="str">
        <f>IF(AND(C631&gt;='Umrechnungskurse und Konstanten'!$C$8,C631&lt;='Umrechnungskurse und Konstanten'!$D$10),"Periode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IF(F632="EUR",#REF!*#REF!,"Rg.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67" t="str">
        <f>IF(AND(C632&gt;='Umrechnungskurse und Konstanten'!$C$8,C632&lt;='Umrechnungskurse und Konstanten'!$D$10),"Periode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IF(F633="EUR",#REF!*#REF!,"Rg.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67" t="str">
        <f>IF(AND(C633&gt;='Umrechnungskurse und Konstanten'!$C$8,C633&lt;='Umrechnungskurse und Konstanten'!$D$10),"Periode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IF(F634="EUR",#REF!*#REF!,"Rg.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67" t="str">
        <f>IF(AND(C634&gt;='Umrechnungskurse und Konstanten'!$C$8,C634&lt;='Umrechnungskurse und Konstanten'!$D$10),"Periode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IF(F635="EUR",#REF!*#REF!,"Rg.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67" t="str">
        <f>IF(AND(C635&gt;='Umrechnungskurse und Konstanten'!$C$8,C635&lt;='Umrechnungskurse und Konstanten'!$D$10),"Periode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IF(F636="EUR",#REF!*#REF!,"Rg.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67" t="str">
        <f>IF(AND(C636&gt;='Umrechnungskurse und Konstanten'!$C$8,C636&lt;='Umrechnungskurse und Konstanten'!$D$10),"Periode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IF(F637="EUR",#REF!*#REF!,"Rg.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67" t="str">
        <f>IF(AND(C637&gt;='Umrechnungskurse und Konstanten'!$C$8,C637&lt;='Umrechnungskurse und Konstanten'!$D$10),"Periode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IF(F638="EUR",#REF!*#REF!,"Rg.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67" t="str">
        <f>IF(AND(C638&gt;='Umrechnungskurse und Konstanten'!$C$8,C638&lt;='Umrechnungskurse und Konstanten'!$D$10),"Periode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IF(F639="EUR",#REF!*#REF!,"Rg.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67" t="str">
        <f>IF(AND(C639&gt;='Umrechnungskurse und Konstanten'!$C$8,C639&lt;='Umrechnungskurse und Konstanten'!$D$10),"Periode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IF(F640="EUR",#REF!*#REF!,"Rg.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67" t="str">
        <f>IF(AND(C640&gt;='Umrechnungskurse und Konstanten'!$C$8,C640&lt;='Umrechnungskurse und Konstanten'!$D$10),"Periode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IF(F641="EUR",#REF!*#REF!,"Rg.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67" t="str">
        <f>IF(AND(C641&gt;='Umrechnungskurse und Konstanten'!$C$8,C641&lt;='Umrechnungskurse und Konstanten'!$D$10),"Periode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IF(F642="EUR",#REF!*#REF!,"Rg.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67" t="str">
        <f>IF(AND(C642&gt;='Umrechnungskurse und Konstanten'!$C$8,C642&lt;='Umrechnungskurse und Konstanten'!$D$10),"Periode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IF(F643="EUR",#REF!*#REF!,"Rg.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67" t="str">
        <f>IF(AND(C643&gt;='Umrechnungskurse und Konstanten'!$C$8,C643&lt;='Umrechnungskurse und Konstanten'!$D$10),"Periode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IF(F644="EUR",#REF!*#REF!,"Rg.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67" t="str">
        <f>IF(AND(C644&gt;='Umrechnungskurse und Konstanten'!$C$8,C644&lt;='Umrechnungskurse und Konstanten'!$D$10),"Periode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IF(F645="EUR",#REF!*#REF!,"Rg.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67" t="str">
        <f>IF(AND(C645&gt;='Umrechnungskurse und Konstanten'!$C$8,C645&lt;='Umrechnungskurse und Konstanten'!$D$10),"Periode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IF(F646="EUR",#REF!*#REF!,"Rg.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67" t="str">
        <f>IF(AND(C646&gt;='Umrechnungskurse und Konstanten'!$C$8,C646&lt;='Umrechnungskurse und Konstanten'!$D$10),"Periode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IF(F647="EUR",#REF!*#REF!,"Rg.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67" t="str">
        <f>IF(AND(C647&gt;='Umrechnungskurse und Konstanten'!$C$8,C647&lt;='Umrechnungskurse und Konstanten'!$D$10),"Periode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IF(F648="EUR",#REF!*#REF!,"Rg.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67" t="str">
        <f>IF(AND(C648&gt;='Umrechnungskurse und Konstanten'!$C$8,C648&lt;='Umrechnungskurse und Konstanten'!$D$10),"Periode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IF(F649="EUR",#REF!*#REF!,"Rg.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67" t="str">
        <f>IF(AND(C649&gt;='Umrechnungskurse und Konstanten'!$C$8,C649&lt;='Umrechnungskurse und Konstanten'!$D$10),"Periode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IF(F650="EUR",#REF!*#REF!,"Rg.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67" t="str">
        <f>IF(AND(C650&gt;='Umrechnungskurse und Konstanten'!$C$8,C650&lt;='Umrechnungskurse und Konstanten'!$D$10),"Periode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IF(F651="EUR",#REF!*#REF!,"Rg.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67" t="str">
        <f>IF(AND(C651&gt;='Umrechnungskurse und Konstanten'!$C$8,C651&lt;='Umrechnungskurse und Konstanten'!$D$10),"Periode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IF(F652="EUR",#REF!*#REF!,"Rg.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67" t="str">
        <f>IF(AND(C652&gt;='Umrechnungskurse und Konstanten'!$C$8,C652&lt;='Umrechnungskurse und Konstanten'!$D$10),"Periode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IF(F653="EUR",#REF!*#REF!,"Rg.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67" t="str">
        <f>IF(AND(C653&gt;='Umrechnungskurse und Konstanten'!$C$8,C653&lt;='Umrechnungskurse und Konstanten'!$D$10),"Periode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IF(F654="EUR",#REF!*#REF!,"Rg.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67" t="str">
        <f>IF(AND(C654&gt;='Umrechnungskurse und Konstanten'!$C$8,C654&lt;='Umrechnungskurse und Konstanten'!$D$10),"Periode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IF(F655="EUR",#REF!*#REF!,"Rg.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67" t="str">
        <f>IF(AND(C655&gt;='Umrechnungskurse und Konstanten'!$C$8,C655&lt;='Umrechnungskurse und Konstanten'!$D$10),"Periode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IF(F656="EUR",#REF!*#REF!,"Rg.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67" t="str">
        <f>IF(AND(C656&gt;='Umrechnungskurse und Konstanten'!$C$8,C656&lt;='Umrechnungskurse und Konstanten'!$D$10),"Periode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IF(F657="EUR",#REF!*#REF!,"Rg.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67" t="str">
        <f>IF(AND(C657&gt;='Umrechnungskurse und Konstanten'!$C$8,C657&lt;='Umrechnungskurse und Konstanten'!$D$10),"Periode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IF(F658="EUR",#REF!*#REF!,"Rg.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67" t="str">
        <f>IF(AND(C658&gt;='Umrechnungskurse und Konstanten'!$C$8,C658&lt;='Umrechnungskurse und Konstanten'!$D$10),"Periode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IF(F659="EUR",#REF!*#REF!,"Rg.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67" t="str">
        <f>IF(AND(C659&gt;='Umrechnungskurse und Konstanten'!$C$8,C659&lt;='Umrechnungskurse und Konstanten'!$D$10),"Periode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IF(F660="EUR",#REF!*#REF!,"Rg.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67" t="str">
        <f>IF(AND(C660&gt;='Umrechnungskurse und Konstanten'!$C$8,C660&lt;='Umrechnungskurse und Konstanten'!$D$10),"Periode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IF(F661="EUR",#REF!*#REF!,"Rg.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67" t="str">
        <f>IF(AND(C661&gt;='Umrechnungskurse und Konstanten'!$C$8,C661&lt;='Umrechnungskurse und Konstanten'!$D$10),"Periode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IF(F662="EUR",#REF!*#REF!,"Rg.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67" t="str">
        <f>IF(AND(C662&gt;='Umrechnungskurse und Konstanten'!$C$8,C662&lt;='Umrechnungskurse und Konstanten'!$D$10),"Periode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IF(F663="EUR",#REF!*#REF!,"Rg.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67" t="str">
        <f>IF(AND(C663&gt;='Umrechnungskurse und Konstanten'!$C$8,C663&lt;='Umrechnungskurse und Konstanten'!$D$10),"Periode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IF(F664="EUR",#REF!*#REF!,"Rg.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67" t="str">
        <f>IF(AND(C664&gt;='Umrechnungskurse und Konstanten'!$C$8,C664&lt;='Umrechnungskurse und Konstanten'!$D$10),"Periode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IF(F665="EUR",#REF!*#REF!,"Rg.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67" t="str">
        <f>IF(AND(C665&gt;='Umrechnungskurse und Konstanten'!$C$8,C665&lt;='Umrechnungskurse und Konstanten'!$D$10),"Periode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IF(F666="EUR",#REF!*#REF!,"Rg.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67" t="str">
        <f>IF(AND(C666&gt;='Umrechnungskurse und Konstanten'!$C$8,C666&lt;='Umrechnungskurse und Konstanten'!$D$10),"Periode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IF(F667="EUR",#REF!*#REF!,"Rg.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67" t="str">
        <f>IF(AND(C667&gt;='Umrechnungskurse und Konstanten'!$C$8,C667&lt;='Umrechnungskurse und Konstanten'!$D$10),"Periode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IF(F668="EUR",#REF!*#REF!,"Rg.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67" t="str">
        <f>IF(AND(C668&gt;='Umrechnungskurse und Konstanten'!$C$8,C668&lt;='Umrechnungskurse und Konstanten'!$D$10),"Periode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IF(F669="EUR",#REF!*#REF!,"Rg.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67" t="str">
        <f>IF(AND(C669&gt;='Umrechnungskurse und Konstanten'!$C$8,C669&lt;='Umrechnungskurse und Konstanten'!$D$10),"Periode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IF(F670="EUR",#REF!*#REF!,"Rg.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67" t="str">
        <f>IF(AND(C670&gt;='Umrechnungskurse und Konstanten'!$C$8,C670&lt;='Umrechnungskurse und Konstanten'!$D$10),"Periode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IF(F671="EUR",#REF!*#REF!,"Rg.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67" t="str">
        <f>IF(AND(C671&gt;='Umrechnungskurse und Konstanten'!$C$8,C671&lt;='Umrechnungskurse und Konstanten'!$D$10),"Periode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IF(F672="EUR",#REF!*#REF!,"Rg.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67" t="str">
        <f>IF(AND(C672&gt;='Umrechnungskurse und Konstanten'!$C$8,C672&lt;='Umrechnungskurse und Konstanten'!$D$10),"Periode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IF(F673="EUR",#REF!*#REF!,"Rg.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67" t="str">
        <f>IF(AND(C673&gt;='Umrechnungskurse und Konstanten'!$C$8,C673&lt;='Umrechnungskurse und Konstanten'!$D$10),"Periode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IF(F674="EUR",#REF!*#REF!,"Rg.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67" t="str">
        <f>IF(AND(C674&gt;='Umrechnungskurse und Konstanten'!$C$8,C674&lt;='Umrechnungskurse und Konstanten'!$D$10),"Periode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IF(F675="EUR",#REF!*#REF!,"Rg.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67" t="str">
        <f>IF(AND(C675&gt;='Umrechnungskurse und Konstanten'!$C$8,C675&lt;='Umrechnungskurse und Konstanten'!$D$10),"Periode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IF(F676="EUR",#REF!*#REF!,"Rg.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67" t="str">
        <f>IF(AND(C676&gt;='Umrechnungskurse und Konstanten'!$C$8,C676&lt;='Umrechnungskurse und Konstanten'!$D$10),"Periode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IF(F677="EUR",#REF!*#REF!,"Rg.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67" t="str">
        <f>IF(AND(C677&gt;='Umrechnungskurse und Konstanten'!$C$8,C677&lt;='Umrechnungskurse und Konstanten'!$D$10),"Periode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IF(F678="EUR",#REF!*#REF!,"Rg.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67" t="str">
        <f>IF(AND(C678&gt;='Umrechnungskurse und Konstanten'!$C$8,C678&lt;='Umrechnungskurse und Konstanten'!$D$10),"Periode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IF(F679="EUR",#REF!*#REF!,"Rg.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67" t="str">
        <f>IF(AND(C679&gt;='Umrechnungskurse und Konstanten'!$C$8,C679&lt;='Umrechnungskurse und Konstanten'!$D$10),"Periode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IF(F680="EUR",#REF!*#REF!,"Rg.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67" t="str">
        <f>IF(AND(C680&gt;='Umrechnungskurse und Konstanten'!$C$8,C680&lt;='Umrechnungskurse und Konstanten'!$D$10),"Periode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IF(F681="EUR",#REF!*#REF!,"Rg.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67" t="str">
        <f>IF(AND(C681&gt;='Umrechnungskurse und Konstanten'!$C$8,C681&lt;='Umrechnungskurse und Konstanten'!$D$10),"Periode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IF(F682="EUR",#REF!*#REF!,"Rg.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67" t="str">
        <f>IF(AND(C682&gt;='Umrechnungskurse und Konstanten'!$C$8,C682&lt;='Umrechnungskurse und Konstanten'!$D$10),"Periode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IF(F683="EUR",#REF!*#REF!,"Rg.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67" t="str">
        <f>IF(AND(C683&gt;='Umrechnungskurse und Konstanten'!$C$8,C683&lt;='Umrechnungskurse und Konstanten'!$D$10),"Periode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IF(F684="EUR",#REF!*#REF!,"Rg.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67" t="str">
        <f>IF(AND(C684&gt;='Umrechnungskurse und Konstanten'!$C$8,C684&lt;='Umrechnungskurse und Konstanten'!$D$10),"Periode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IF(F685="EUR",#REF!*#REF!,"Rg.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67" t="str">
        <f>IF(AND(C685&gt;='Umrechnungskurse und Konstanten'!$C$8,C685&lt;='Umrechnungskurse und Konstanten'!$D$10),"Periode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IF(F686="EUR",#REF!*#REF!,"Rg.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67" t="str">
        <f>IF(AND(C686&gt;='Umrechnungskurse und Konstanten'!$C$8,C686&lt;='Umrechnungskurse und Konstanten'!$D$10),"Periode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IF(F687="EUR",#REF!*#REF!,"Rg.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67" t="str">
        <f>IF(AND(C687&gt;='Umrechnungskurse und Konstanten'!$C$8,C687&lt;='Umrechnungskurse und Konstanten'!$D$10),"Periode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IF(F688="EUR",#REF!*#REF!,"Rg.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67" t="str">
        <f>IF(AND(C688&gt;='Umrechnungskurse und Konstanten'!$C$8,C688&lt;='Umrechnungskurse und Konstanten'!$D$10),"Periode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IF(F689="EUR",#REF!*#REF!,"Rg.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67" t="str">
        <f>IF(AND(C689&gt;='Umrechnungskurse und Konstanten'!$C$8,C689&lt;='Umrechnungskurse und Konstanten'!$D$10),"Periode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IF(F690="EUR",#REF!*#REF!,"Rg.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67" t="str">
        <f>IF(AND(C690&gt;='Umrechnungskurse und Konstanten'!$C$8,C690&lt;='Umrechnungskurse und Konstanten'!$D$10),"Periode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IF(F691="EUR",#REF!*#REF!,"Rg.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67" t="str">
        <f>IF(AND(C691&gt;='Umrechnungskurse und Konstanten'!$C$8,C691&lt;='Umrechnungskurse und Konstanten'!$D$10),"Periode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IF(F692="EUR",#REF!*#REF!,"Rg.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67" t="str">
        <f>IF(AND(C692&gt;='Umrechnungskurse und Konstanten'!$C$8,C692&lt;='Umrechnungskurse und Konstanten'!$D$10),"Periode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IF(F693="EUR",#REF!*#REF!,"Rg.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67" t="str">
        <f>IF(AND(C693&gt;='Umrechnungskurse und Konstanten'!$C$8,C693&lt;='Umrechnungskurse und Konstanten'!$D$10),"Periode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IF(F694="EUR",#REF!*#REF!,"Rg.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67" t="str">
        <f>IF(AND(C694&gt;='Umrechnungskurse und Konstanten'!$C$8,C694&lt;='Umrechnungskurse und Konstanten'!$D$10),"Periode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IF(F695="EUR",#REF!*#REF!,"Rg.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67" t="str">
        <f>IF(AND(C695&gt;='Umrechnungskurse und Konstanten'!$C$8,C695&lt;='Umrechnungskurse und Konstanten'!$D$10),"Periode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IF(F696="EUR",#REF!*#REF!,"Rg.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67" t="str">
        <f>IF(AND(C696&gt;='Umrechnungskurse und Konstanten'!$C$8,C696&lt;='Umrechnungskurse und Konstanten'!$D$10),"Periode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IF(F697="EUR",#REF!*#REF!,"Rg.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67" t="str">
        <f>IF(AND(C697&gt;='Umrechnungskurse und Konstanten'!$C$8,C697&lt;='Umrechnungskurse und Konstanten'!$D$10),"Periode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IF(F698="EUR",#REF!*#REF!,"Rg.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67" t="str">
        <f>IF(AND(C698&gt;='Umrechnungskurse und Konstanten'!$C$8,C698&lt;='Umrechnungskurse und Konstanten'!$D$10),"Periode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IF(F699="EUR",#REF!*#REF!,"Rg.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67" t="str">
        <f>IF(AND(C699&gt;='Umrechnungskurse und Konstanten'!$C$8,C699&lt;='Umrechnungskurse und Konstanten'!$D$10),"Periode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IF(F700="EUR",#REF!*#REF!,"Rg.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67" t="str">
        <f>IF(AND(C700&gt;='Umrechnungskurse und Konstanten'!$C$8,C700&lt;='Umrechnungskurse und Konstanten'!$D$10),"Periode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IF(F701="EUR",#REF!*#REF!,"Rg.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67" t="str">
        <f>IF(AND(C701&gt;='Umrechnungskurse und Konstanten'!$C$8,C701&lt;='Umrechnungskurse und Konstanten'!$D$10),"Periode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IF(F702="EUR",#REF!*#REF!,"Rg.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67" t="str">
        <f>IF(AND(C702&gt;='Umrechnungskurse und Konstanten'!$C$8,C702&lt;='Umrechnungskurse und Konstanten'!$D$10),"Periode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IF(F703="EUR",#REF!*#REF!,"Rg.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67" t="str">
        <f>IF(AND(C703&gt;='Umrechnungskurse und Konstanten'!$C$8,C703&lt;='Umrechnungskurse und Konstanten'!$D$10),"Periode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IF(F704="EUR",#REF!*#REF!,"Rg.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67" t="str">
        <f>IF(AND(C704&gt;='Umrechnungskurse und Konstanten'!$C$8,C704&lt;='Umrechnungskurse und Konstanten'!$D$10),"Periode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IF(F705="EUR",#REF!*#REF!,"Rg.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67" t="str">
        <f>IF(AND(C705&gt;='Umrechnungskurse und Konstanten'!$C$8,C705&lt;='Umrechnungskurse und Konstanten'!$D$10),"Periode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IF(F706="EUR",#REF!*#REF!,"Rg.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67" t="str">
        <f>IF(AND(C706&gt;='Umrechnungskurse und Konstanten'!$C$8,C706&lt;='Umrechnungskurse und Konstanten'!$D$10),"Periode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IF(F707="EUR",#REF!*#REF!,"Rg.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67" t="str">
        <f>IF(AND(C707&gt;='Umrechnungskurse und Konstanten'!$C$8,C707&lt;='Umrechnungskurse und Konstanten'!$D$10),"Periode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IF(F708="EUR",#REF!*#REF!,"Rg.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67" t="str">
        <f>IF(AND(C708&gt;='Umrechnungskurse und Konstanten'!$C$8,C708&lt;='Umrechnungskurse und Konstanten'!$D$10),"Periode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IF(F709="EUR",#REF!*#REF!,"Rg.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67" t="str">
        <f>IF(AND(C709&gt;='Umrechnungskurse und Konstanten'!$C$8,C709&lt;='Umrechnungskurse und Konstanten'!$D$10),"Periode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IF(F710="EUR",#REF!*#REF!,"Rg.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67" t="str">
        <f>IF(AND(C710&gt;='Umrechnungskurse und Konstanten'!$C$8,C710&lt;='Umrechnungskurse und Konstanten'!$D$10),"Periode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IF(F711="EUR",#REF!*#REF!,"Rg.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67" t="str">
        <f>IF(AND(C711&gt;='Umrechnungskurse und Konstanten'!$C$8,C711&lt;='Umrechnungskurse und Konstanten'!$D$10),"Periode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IF(F712="EUR",#REF!*#REF!,"Rg.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67" t="str">
        <f>IF(AND(C712&gt;='Umrechnungskurse und Konstanten'!$C$8,C712&lt;='Umrechnungskurse und Konstanten'!$D$10),"Periode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IF(F713="EUR",#REF!*#REF!,"Rg.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67" t="str">
        <f>IF(AND(C713&gt;='Umrechnungskurse und Konstanten'!$C$8,C713&lt;='Umrechnungskurse und Konstanten'!$D$10),"Periode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IF(F714="EUR",#REF!*#REF!,"Rg.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67" t="str">
        <f>IF(AND(C714&gt;='Umrechnungskurse und Konstanten'!$C$8,C714&lt;='Umrechnungskurse und Konstanten'!$D$10),"Periode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IF(F715="EUR",#REF!*#REF!,"Rg.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67" t="str">
        <f>IF(AND(C715&gt;='Umrechnungskurse und Konstanten'!$C$8,C715&lt;='Umrechnungskurse und Konstanten'!$D$10),"Periode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IF(F716="EUR",#REF!*#REF!,"Rg.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67" t="str">
        <f>IF(AND(C716&gt;='Umrechnungskurse und Konstanten'!$C$8,C716&lt;='Umrechnungskurse und Konstanten'!$D$10),"Periode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IF(F717="EUR",#REF!*#REF!,"Rg.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67" t="str">
        <f>IF(AND(C717&gt;='Umrechnungskurse und Konstanten'!$C$8,C717&lt;='Umrechnungskurse und Konstanten'!$D$10),"Periode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IF(F718="EUR",#REF!*#REF!,"Rg.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67" t="str">
        <f>IF(AND(C718&gt;='Umrechnungskurse und Konstanten'!$C$8,C718&lt;='Umrechnungskurse und Konstanten'!$D$10),"Periode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IF(F719="EUR",#REF!*#REF!,"Rg.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67" t="str">
        <f>IF(AND(C719&gt;='Umrechnungskurse und Konstanten'!$C$8,C719&lt;='Umrechnungskurse und Konstanten'!$D$10),"Periode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IF(F720="EUR",#REF!*#REF!,"Rg.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67" t="str">
        <f>IF(AND(C720&gt;='Umrechnungskurse und Konstanten'!$C$8,C720&lt;='Umrechnungskurse und Konstanten'!$D$10),"Periode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IF(F721="EUR",#REF!*#REF!,"Rg.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67" t="str">
        <f>IF(AND(C721&gt;='Umrechnungskurse und Konstanten'!$C$8,C721&lt;='Umrechnungskurse und Konstanten'!$D$10),"Periode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IF(F722="EUR",#REF!*#REF!,"Rg.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67" t="str">
        <f>IF(AND(C722&gt;='Umrechnungskurse und Konstanten'!$C$8,C722&lt;='Umrechnungskurse und Konstanten'!$D$10),"Periode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IF(F723="EUR",#REF!*#REF!,"Rg.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67" t="str">
        <f>IF(AND(C723&gt;='Umrechnungskurse und Konstanten'!$C$8,C723&lt;='Umrechnungskurse und Konstanten'!$D$10),"Periode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IF(F724="EUR",#REF!*#REF!,"Rg.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67" t="str">
        <f>IF(AND(C724&gt;='Umrechnungskurse und Konstanten'!$C$8,C724&lt;='Umrechnungskurse und Konstanten'!$D$10),"Periode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IF(F725="EUR",#REF!*#REF!,"Rg.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67" t="str">
        <f>IF(AND(C725&gt;='Umrechnungskurse und Konstanten'!$C$8,C725&lt;='Umrechnungskurse und Konstanten'!$D$10),"Periode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IF(F726="EUR",#REF!*#REF!,"Rg.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67" t="str">
        <f>IF(AND(C726&gt;='Umrechnungskurse und Konstanten'!$C$8,C726&lt;='Umrechnungskurse und Konstanten'!$D$10),"Periode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IF(F727="EUR",#REF!*#REF!,"Rg.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67" t="str">
        <f>IF(AND(C727&gt;='Umrechnungskurse und Konstanten'!$C$8,C727&lt;='Umrechnungskurse und Konstanten'!$D$10),"Periode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IF(F728="EUR",#REF!*#REF!,"Rg.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67" t="str">
        <f>IF(AND(C728&gt;='Umrechnungskurse und Konstanten'!$C$8,C728&lt;='Umrechnungskurse und Konstanten'!$D$10),"Periode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IF(F729="EUR",#REF!*#REF!,"Rg.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67" t="str">
        <f>IF(AND(C729&gt;='Umrechnungskurse und Konstanten'!$C$8,C729&lt;='Umrechnungskurse und Konstanten'!$D$10),"Periode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IF(F730="EUR",#REF!*#REF!,"Rg.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67" t="str">
        <f>IF(AND(C730&gt;='Umrechnungskurse und Konstanten'!$C$8,C730&lt;='Umrechnungskurse und Konstanten'!$D$10),"Periode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IF(F731="EUR",#REF!*#REF!,"Rg.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67" t="str">
        <f>IF(AND(C731&gt;='Umrechnungskurse und Konstanten'!$C$8,C731&lt;='Umrechnungskurse und Konstanten'!$D$10),"Periode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IF(F732="EUR",#REF!*#REF!,"Rg.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67" t="str">
        <f>IF(AND(C732&gt;='Umrechnungskurse und Konstanten'!$C$8,C732&lt;='Umrechnungskurse und Konstanten'!$D$10),"Periode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IF(F733="EUR",#REF!*#REF!,"Rg.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67" t="str">
        <f>IF(AND(C733&gt;='Umrechnungskurse und Konstanten'!$C$8,C733&lt;='Umrechnungskurse und Konstanten'!$D$10),"Periode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IF(F734="EUR",#REF!*#REF!,"Rg.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67" t="str">
        <f>IF(AND(C734&gt;='Umrechnungskurse und Konstanten'!$C$8,C734&lt;='Umrechnungskurse und Konstanten'!$D$10),"Periode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IF(F735="EUR",#REF!*#REF!,"Rg.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67" t="str">
        <f>IF(AND(C735&gt;='Umrechnungskurse und Konstanten'!$C$8,C735&lt;='Umrechnungskurse und Konstanten'!$D$10),"Periode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IF(F736="EUR",#REF!*#REF!,"Rg.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67" t="str">
        <f>IF(AND(C736&gt;='Umrechnungskurse und Konstanten'!$C$8,C736&lt;='Umrechnungskurse und Konstanten'!$D$10),"Periode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IF(F737="EUR",#REF!*#REF!,"Rg.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67" t="str">
        <f>IF(AND(C737&gt;='Umrechnungskurse und Konstanten'!$C$8,C737&lt;='Umrechnungskurse und Konstanten'!$D$10),"Periode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IF(F738="EUR",#REF!*#REF!,"Rg.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67" t="str">
        <f>IF(AND(C738&gt;='Umrechnungskurse und Konstanten'!$C$8,C738&lt;='Umrechnungskurse und Konstanten'!$D$10),"Periode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IF(F739="EUR",#REF!*#REF!,"Rg.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67" t="str">
        <f>IF(AND(C739&gt;='Umrechnungskurse und Konstanten'!$C$8,C739&lt;='Umrechnungskurse und Konstanten'!$D$10),"Periode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IF(F740="EUR",#REF!*#REF!,"Rg.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67" t="str">
        <f>IF(AND(C740&gt;='Umrechnungskurse und Konstanten'!$C$8,C740&lt;='Umrechnungskurse und Konstanten'!$D$10),"Periode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IF(F741="EUR",#REF!*#REF!,"Rg.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67" t="str">
        <f>IF(AND(C741&gt;='Umrechnungskurse und Konstanten'!$C$8,C741&lt;='Umrechnungskurse und Konstanten'!$D$10),"Periode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IF(F742="EUR",#REF!*#REF!,"Rg.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67" t="str">
        <f>IF(AND(C742&gt;='Umrechnungskurse und Konstanten'!$C$8,C742&lt;='Umrechnungskurse und Konstanten'!$D$10),"Periode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IF(F743="EUR",#REF!*#REF!,"Rg.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67" t="str">
        <f>IF(AND(C743&gt;='Umrechnungskurse und Konstanten'!$C$8,C743&lt;='Umrechnungskurse und Konstanten'!$D$10),"Periode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IF(F744="EUR",#REF!*#REF!,"Rg.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67" t="str">
        <f>IF(AND(C744&gt;='Umrechnungskurse und Konstanten'!$C$8,C744&lt;='Umrechnungskurse und Konstanten'!$D$10),"Periode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IF(F745="EUR",#REF!*#REF!,"Rg.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67" t="str">
        <f>IF(AND(C745&gt;='Umrechnungskurse und Konstanten'!$C$8,C745&lt;='Umrechnungskurse und Konstanten'!$D$10),"Periode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IF(F746="EUR",#REF!*#REF!,"Rg.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67" t="str">
        <f>IF(AND(C746&gt;='Umrechnungskurse und Konstanten'!$C$8,C746&lt;='Umrechnungskurse und Konstanten'!$D$10),"Periode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IF(F747="EUR",#REF!*#REF!,"Rg.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67" t="str">
        <f>IF(AND(C747&gt;='Umrechnungskurse und Konstanten'!$C$8,C747&lt;='Umrechnungskurse und Konstanten'!$D$10),"Periode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IF(F748="EUR",#REF!*#REF!,"Rg.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67" t="str">
        <f>IF(AND(C748&gt;='Umrechnungskurse und Konstanten'!$C$8,C748&lt;='Umrechnungskurse und Konstanten'!$D$10),"Periode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IF(F749="EUR",#REF!*#REF!,"Rg.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67" t="str">
        <f>IF(AND(C749&gt;='Umrechnungskurse und Konstanten'!$C$8,C749&lt;='Umrechnungskurse und Konstanten'!$D$10),"Periode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IF(F750="EUR",#REF!*#REF!,"Rg.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67" t="str">
        <f>IF(AND(C750&gt;='Umrechnungskurse und Konstanten'!$C$8,C750&lt;='Umrechnungskurse und Konstanten'!$D$10),"Periode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IF(F751="EUR",#REF!*#REF!,"Rg.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67" t="str">
        <f>IF(AND(C751&gt;='Umrechnungskurse und Konstanten'!$C$8,C751&lt;='Umrechnungskurse und Konstanten'!$D$10),"Periode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IF(F752="EUR",#REF!*#REF!,"Rg.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67" t="str">
        <f>IF(AND(C752&gt;='Umrechnungskurse und Konstanten'!$C$8,C752&lt;='Umrechnungskurse und Konstanten'!$D$10),"Periode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IF(F753="EUR",#REF!*#REF!,"Rg.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67" t="str">
        <f>IF(AND(C753&gt;='Umrechnungskurse und Konstanten'!$C$8,C753&lt;='Umrechnungskurse und Konstanten'!$D$10),"Periode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IF(F754="EUR",#REF!*#REF!,"Rg.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67" t="str">
        <f>IF(AND(C754&gt;='Umrechnungskurse und Konstanten'!$C$8,C754&lt;='Umrechnungskurse und Konstanten'!$D$10),"Periode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IF(F755="EUR",#REF!*#REF!,"Rg.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67" t="str">
        <f>IF(AND(C755&gt;='Umrechnungskurse und Konstanten'!$C$8,C755&lt;='Umrechnungskurse und Konstanten'!$D$10),"Periode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IF(F756="EUR",#REF!*#REF!,"Rg.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67" t="str">
        <f>IF(AND(C756&gt;='Umrechnungskurse und Konstanten'!$C$8,C756&lt;='Umrechnungskurse und Konstanten'!$D$10),"Periode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IF(F757="EUR",#REF!*#REF!,"Rg.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67" t="str">
        <f>IF(AND(C757&gt;='Umrechnungskurse und Konstanten'!$C$8,C757&lt;='Umrechnungskurse und Konstanten'!$D$10),"Periode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IF(F758="EUR",#REF!*#REF!,"Rg.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67" t="str">
        <f>IF(AND(C758&gt;='Umrechnungskurse und Konstanten'!$C$8,C758&lt;='Umrechnungskurse und Konstanten'!$D$10),"Periode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IF(F759="EUR",#REF!*#REF!,"Rg.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67" t="str">
        <f>IF(AND(C759&gt;='Umrechnungskurse und Konstanten'!$C$8,C759&lt;='Umrechnungskurse und Konstanten'!$D$10),"Periode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IF(F760="EUR",#REF!*#REF!,"Rg.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67" t="str">
        <f>IF(AND(C760&gt;='Umrechnungskurse und Konstanten'!$C$8,C760&lt;='Umrechnungskurse und Konstanten'!$D$10),"Periode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IF(F761="EUR",#REF!*#REF!,"Rg.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67" t="str">
        <f>IF(AND(C761&gt;='Umrechnungskurse und Konstanten'!$C$8,C761&lt;='Umrechnungskurse und Konstanten'!$D$10),"Periode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IF(F762="EUR",#REF!*#REF!,"Rg.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67" t="str">
        <f>IF(AND(C762&gt;='Umrechnungskurse und Konstanten'!$C$8,C762&lt;='Umrechnungskurse und Konstanten'!$D$10),"Periode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IF(F763="EUR",#REF!*#REF!,"Rg.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67" t="str">
        <f>IF(AND(C763&gt;='Umrechnungskurse und Konstanten'!$C$8,C763&lt;='Umrechnungskurse und Konstanten'!$D$10),"Periode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IF(F764="EUR",#REF!*#REF!,"Rg.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67" t="str">
        <f>IF(AND(C764&gt;='Umrechnungskurse und Konstanten'!$C$8,C764&lt;='Umrechnungskurse und Konstanten'!$D$10),"Periode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IF(F765="EUR",#REF!*#REF!,"Rg.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67" t="str">
        <f>IF(AND(C765&gt;='Umrechnungskurse und Konstanten'!$C$8,C765&lt;='Umrechnungskurse und Konstanten'!$D$10),"Periode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IF(F766="EUR",#REF!*#REF!,"Rg.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67" t="str">
        <f>IF(AND(C766&gt;='Umrechnungskurse und Konstanten'!$C$8,C766&lt;='Umrechnungskurse und Konstanten'!$D$10),"Periode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IF(F767="EUR",#REF!*#REF!,"Rg.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67" t="str">
        <f>IF(AND(C767&gt;='Umrechnungskurse und Konstanten'!$C$8,C767&lt;='Umrechnungskurse und Konstanten'!$D$10),"Periode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IF(F768="EUR",#REF!*#REF!,"Rg.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67" t="str">
        <f>IF(AND(C768&gt;='Umrechnungskurse und Konstanten'!$C$8,C768&lt;='Umrechnungskurse und Konstanten'!$D$10),"Periode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IF(F769="EUR",#REF!*#REF!,"Rg.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67" t="str">
        <f>IF(AND(C769&gt;='Umrechnungskurse und Konstanten'!$C$8,C769&lt;='Umrechnungskurse und Konstanten'!$D$10),"Periode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IF(F770="EUR",#REF!*#REF!,"Rg.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67" t="str">
        <f>IF(AND(C770&gt;='Umrechnungskurse und Konstanten'!$C$8,C770&lt;='Umrechnungskurse und Konstanten'!$D$10),"Periode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IF(F771="EUR",#REF!*#REF!,"Rg.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67" t="str">
        <f>IF(AND(C771&gt;='Umrechnungskurse und Konstanten'!$C$8,C771&lt;='Umrechnungskurse und Konstanten'!$D$10),"Periode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IF(F772="EUR",#REF!*#REF!,"Rg.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67" t="str">
        <f>IF(AND(C772&gt;='Umrechnungskurse und Konstanten'!$C$8,C772&lt;='Umrechnungskurse und Konstanten'!$D$10),"Periode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IF(F773="EUR",#REF!*#REF!,"Rg.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67" t="str">
        <f>IF(AND(C773&gt;='Umrechnungskurse und Konstanten'!$C$8,C773&lt;='Umrechnungskurse und Konstanten'!$D$10),"Periode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IF(F774="EUR",#REF!*#REF!,"Rg.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67" t="str">
        <f>IF(AND(C774&gt;='Umrechnungskurse und Konstanten'!$C$8,C774&lt;='Umrechnungskurse und Konstanten'!$D$10),"Periode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IF(F775="EUR",#REF!*#REF!,"Rg.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67" t="str">
        <f>IF(AND(C775&gt;='Umrechnungskurse und Konstanten'!$C$8,C775&lt;='Umrechnungskurse und Konstanten'!$D$10),"Periode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IF(F776="EUR",#REF!*#REF!,"Rg.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67" t="str">
        <f>IF(AND(C776&gt;='Umrechnungskurse und Konstanten'!$C$8,C776&lt;='Umrechnungskurse und Konstanten'!$D$10),"Periode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IF(F777="EUR",#REF!*#REF!,"Rg.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67" t="str">
        <f>IF(AND(C777&gt;='Umrechnungskurse und Konstanten'!$C$8,C777&lt;='Umrechnungskurse und Konstanten'!$D$10),"Periode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IF(F778="EUR",#REF!*#REF!,"Rg.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67" t="str">
        <f>IF(AND(C778&gt;='Umrechnungskurse und Konstanten'!$C$8,C778&lt;='Umrechnungskurse und Konstanten'!$D$10),"Periode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IF(F779="EUR",#REF!*#REF!,"Rg.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67" t="str">
        <f>IF(AND(C779&gt;='Umrechnungskurse und Konstanten'!$C$8,C779&lt;='Umrechnungskurse und Konstanten'!$D$10),"Periode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IF(F780="EUR",#REF!*#REF!,"Rg.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67" t="str">
        <f>IF(AND(C780&gt;='Umrechnungskurse und Konstanten'!$C$8,C780&lt;='Umrechnungskurse und Konstanten'!$D$10),"Periode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IF(F781="EUR",#REF!*#REF!,"Rg.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67" t="str">
        <f>IF(AND(C781&gt;='Umrechnungskurse und Konstanten'!$C$8,C781&lt;='Umrechnungskurse und Konstanten'!$D$10),"Periode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IF(F782="EUR",#REF!*#REF!,"Rg.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67" t="str">
        <f>IF(AND(C782&gt;='Umrechnungskurse und Konstanten'!$C$8,C782&lt;='Umrechnungskurse und Konstanten'!$D$10),"Periode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IF(F783="EUR",#REF!*#REF!,"Rg.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67" t="str">
        <f>IF(AND(C783&gt;='Umrechnungskurse und Konstanten'!$C$8,C783&lt;='Umrechnungskurse und Konstanten'!$D$10),"Periode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IF(F784="EUR",#REF!*#REF!,"Rg.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67" t="str">
        <f>IF(AND(C784&gt;='Umrechnungskurse und Konstanten'!$C$8,C784&lt;='Umrechnungskurse und Konstanten'!$D$10),"Periode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IF(F785="EUR",#REF!*#REF!,"Rg.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67" t="str">
        <f>IF(AND(C785&gt;='Umrechnungskurse und Konstanten'!$C$8,C785&lt;='Umrechnungskurse und Konstanten'!$D$10),"Periode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IF(F786="EUR",#REF!*#REF!,"Rg.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67" t="str">
        <f>IF(AND(C786&gt;='Umrechnungskurse und Konstanten'!$C$8,C786&lt;='Umrechnungskurse und Konstanten'!$D$10),"Periode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IF(F787="EUR",#REF!*#REF!,"Rg.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67" t="str">
        <f>IF(AND(C787&gt;='Umrechnungskurse und Konstanten'!$C$8,C787&lt;='Umrechnungskurse und Konstanten'!$D$10),"Periode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IF(F788="EUR",#REF!*#REF!,"Rg.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67" t="str">
        <f>IF(AND(C788&gt;='Umrechnungskurse und Konstanten'!$C$8,C788&lt;='Umrechnungskurse und Konstanten'!$D$10),"Periode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IF(F789="EUR",#REF!*#REF!,"Rg.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67" t="str">
        <f>IF(AND(C789&gt;='Umrechnungskurse und Konstanten'!$C$8,C789&lt;='Umrechnungskurse und Konstanten'!$D$10),"Periode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IF(F790="EUR",#REF!*#REF!,"Rg.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67" t="str">
        <f>IF(AND(C790&gt;='Umrechnungskurse und Konstanten'!$C$8,C790&lt;='Umrechnungskurse und Konstanten'!$D$10),"Periode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IF(F791="EUR",#REF!*#REF!,"Rg.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67" t="str">
        <f>IF(AND(C791&gt;='Umrechnungskurse und Konstanten'!$C$8,C791&lt;='Umrechnungskurse und Konstanten'!$D$10),"Periode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IF(F792="EUR",#REF!*#REF!,"Rg.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67" t="str">
        <f>IF(AND(C792&gt;='Umrechnungskurse und Konstanten'!$C$8,C792&lt;='Umrechnungskurse und Konstanten'!$D$10),"Periode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IF(F793="EUR",#REF!*#REF!,"Rg.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67" t="str">
        <f>IF(AND(C793&gt;='Umrechnungskurse und Konstanten'!$C$8,C793&lt;='Umrechnungskurse und Konstanten'!$D$10),"Periode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IF(F794="EUR",#REF!*#REF!,"Rg.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67" t="str">
        <f>IF(AND(C794&gt;='Umrechnungskurse und Konstanten'!$C$8,C794&lt;='Umrechnungskurse und Konstanten'!$D$10),"Periode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IF(F795="EUR",#REF!*#REF!,"Rg.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67" t="str">
        <f>IF(AND(C795&gt;='Umrechnungskurse und Konstanten'!$C$8,C795&lt;='Umrechnungskurse und Konstanten'!$D$10),"Periode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IF(F796="EUR",#REF!*#REF!,"Rg.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67" t="str">
        <f>IF(AND(C796&gt;='Umrechnungskurse und Konstanten'!$C$8,C796&lt;='Umrechnungskurse und Konstanten'!$D$10),"Periode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IF(F797="EUR",#REF!*#REF!,"Rg.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67" t="str">
        <f>IF(AND(C797&gt;='Umrechnungskurse und Konstanten'!$C$8,C797&lt;='Umrechnungskurse und Konstanten'!$D$10),"Periode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IF(F798="EUR",#REF!*#REF!,"Rg.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67" t="str">
        <f>IF(AND(C798&gt;='Umrechnungskurse und Konstanten'!$C$8,C798&lt;='Umrechnungskurse und Konstanten'!$D$10),"Periode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IF(F799="EUR",#REF!*#REF!,"Rg.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67" t="str">
        <f>IF(AND(C799&gt;='Umrechnungskurse und Konstanten'!$C$8,C799&lt;='Umrechnungskurse und Konstanten'!$D$10),"Periode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IF(F800="EUR",#REF!*#REF!,"Rg.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67" t="str">
        <f>IF(AND(C800&gt;='Umrechnungskurse und Konstanten'!$C$8,C800&lt;='Umrechnungskurse und Konstanten'!$D$10),"Periode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IF(F801="EUR",#REF!*#REF!,"Rg.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67" t="str">
        <f>IF(AND(C801&gt;='Umrechnungskurse und Konstanten'!$C$8,C801&lt;='Umrechnungskurse und Konstanten'!$D$10),"Periode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IF(F802="EUR",#REF!*#REF!,"Rg.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67" t="str">
        <f>IF(AND(C802&gt;='Umrechnungskurse und Konstanten'!$C$8,C802&lt;='Umrechnungskurse und Konstanten'!$D$10),"Periode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IF(F803="EUR",#REF!*#REF!,"Rg.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67" t="str">
        <f>IF(AND(C803&gt;='Umrechnungskurse und Konstanten'!$C$8,C803&lt;='Umrechnungskurse und Konstanten'!$D$10),"Periode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IF(F804="EUR",#REF!*#REF!,"Rg.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67" t="str">
        <f>IF(AND(C804&gt;='Umrechnungskurse und Konstanten'!$C$8,C804&lt;='Umrechnungskurse und Konstanten'!$D$10),"Periode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IF(F805="EUR",#REF!*#REF!,"Rg.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67" t="str">
        <f>IF(AND(C805&gt;='Umrechnungskurse und Konstanten'!$C$8,C805&lt;='Umrechnungskurse und Konstanten'!$D$10),"Periode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IF(F806="EUR",#REF!*#REF!,"Rg.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67" t="str">
        <f>IF(AND(C806&gt;='Umrechnungskurse und Konstanten'!$C$8,C806&lt;='Umrechnungskurse und Konstanten'!$D$10),"Periode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IF(F807="EUR",#REF!*#REF!,"Rg.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67" t="str">
        <f>IF(AND(C807&gt;='Umrechnungskurse und Konstanten'!$C$8,C807&lt;='Umrechnungskurse und Konstanten'!$D$10),"Periode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IF(F808="EUR",#REF!*#REF!,"Rg.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67" t="str">
        <f>IF(AND(C808&gt;='Umrechnungskurse und Konstanten'!$C$8,C808&lt;='Umrechnungskurse und Konstanten'!$D$10),"Periode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IF(F809="EUR",#REF!*#REF!,"Rg.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67" t="str">
        <f>IF(AND(C809&gt;='Umrechnungskurse und Konstanten'!$C$8,C809&lt;='Umrechnungskurse und Konstanten'!$D$10),"Periode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IF(F810="EUR",#REF!*#REF!,"Rg.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67" t="str">
        <f>IF(AND(C810&gt;='Umrechnungskurse und Konstanten'!$C$8,C810&lt;='Umrechnungskurse und Konstanten'!$D$10),"Periode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IF(F811="EUR",#REF!*#REF!,"Rg.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67" t="str">
        <f>IF(AND(C811&gt;='Umrechnungskurse und Konstanten'!$C$8,C811&lt;='Umrechnungskurse und Konstanten'!$D$10),"Periode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IF(F812="EUR",#REF!*#REF!,"Rg.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67" t="str">
        <f>IF(AND(C812&gt;='Umrechnungskurse und Konstanten'!$C$8,C812&lt;='Umrechnungskurse und Konstanten'!$D$10),"Periode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IF(F813="EUR",#REF!*#REF!,"Rg.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67" t="str">
        <f>IF(AND(C813&gt;='Umrechnungskurse und Konstanten'!$C$8,C813&lt;='Umrechnungskurse und Konstanten'!$D$10),"Periode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IF(F814="EUR",#REF!*#REF!,"Rg.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67" t="str">
        <f>IF(AND(C814&gt;='Umrechnungskurse und Konstanten'!$C$8,C814&lt;='Umrechnungskurse und Konstanten'!$D$10),"Periode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IF(F815="EUR",#REF!*#REF!,"Rg.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67" t="str">
        <f>IF(AND(C815&gt;='Umrechnungskurse und Konstanten'!$C$8,C815&lt;='Umrechnungskurse und Konstanten'!$D$10),"Periode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IF(F816="EUR",#REF!*#REF!,"Rg.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67" t="str">
        <f>IF(AND(C816&gt;='Umrechnungskurse und Konstanten'!$C$8,C816&lt;='Umrechnungskurse und Konstanten'!$D$10),"Periode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IF(F817="EUR",#REF!*#REF!,"Rg.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67" t="str">
        <f>IF(AND(C817&gt;='Umrechnungskurse und Konstanten'!$C$8,C817&lt;='Umrechnungskurse und Konstanten'!$D$10),"Periode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IF(F818="EUR",#REF!*#REF!,"Rg.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67" t="str">
        <f>IF(AND(C818&gt;='Umrechnungskurse und Konstanten'!$C$8,C818&lt;='Umrechnungskurse und Konstanten'!$D$10),"Periode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IF(F819="EUR",#REF!*#REF!,"Rg.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67" t="str">
        <f>IF(AND(C819&gt;='Umrechnungskurse und Konstanten'!$C$8,C819&lt;='Umrechnungskurse und Konstanten'!$D$10),"Periode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IF(F820="EUR",#REF!*#REF!,"Rg.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67" t="str">
        <f>IF(AND(C820&gt;='Umrechnungskurse und Konstanten'!$C$8,C820&lt;='Umrechnungskurse und Konstanten'!$D$10),"Periode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IF(F821="EUR",#REF!*#REF!,"Rg.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67" t="str">
        <f>IF(AND(C821&gt;='Umrechnungskurse und Konstanten'!$C$8,C821&lt;='Umrechnungskurse und Konstanten'!$D$10),"Periode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IF(F822="EUR",#REF!*#REF!,"Rg.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67" t="str">
        <f>IF(AND(C822&gt;='Umrechnungskurse und Konstanten'!$C$8,C822&lt;='Umrechnungskurse und Konstanten'!$D$10),"Periode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IF(F823="EUR",#REF!*#REF!,"Rg.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67" t="str">
        <f>IF(AND(C823&gt;='Umrechnungskurse und Konstanten'!$C$8,C823&lt;='Umrechnungskurse und Konstanten'!$D$10),"Periode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IF(F824="EUR",#REF!*#REF!,"Rg.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67" t="str">
        <f>IF(AND(C824&gt;='Umrechnungskurse und Konstanten'!$C$8,C824&lt;='Umrechnungskurse und Konstanten'!$D$10),"Periode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IF(F825="EUR",#REF!*#REF!,"Rg.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67" t="str">
        <f>IF(AND(C825&gt;='Umrechnungskurse und Konstanten'!$C$8,C825&lt;='Umrechnungskurse und Konstanten'!$D$10),"Periode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IF(F826="EUR",#REF!*#REF!,"Rg.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67" t="str">
        <f>IF(AND(C826&gt;='Umrechnungskurse und Konstanten'!$C$8,C826&lt;='Umrechnungskurse und Konstanten'!$D$10),"Periode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IF(F827="EUR",#REF!*#REF!,"Rg.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67" t="str">
        <f>IF(AND(C827&gt;='Umrechnungskurse und Konstanten'!$C$8,C827&lt;='Umrechnungskurse und Konstanten'!$D$10),"Periode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IF(F828="EUR",#REF!*#REF!,"Rg.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67" t="str">
        <f>IF(AND(C828&gt;='Umrechnungskurse und Konstanten'!$C$8,C828&lt;='Umrechnungskurse und Konstanten'!$D$10),"Periode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IF(F829="EUR",#REF!*#REF!,"Rg.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67" t="str">
        <f>IF(AND(C829&gt;='Umrechnungskurse und Konstanten'!$C$8,C829&lt;='Umrechnungskurse und Konstanten'!$D$10),"Periode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IF(F830="EUR",#REF!*#REF!,"Rg.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67" t="str">
        <f>IF(AND(C830&gt;='Umrechnungskurse und Konstanten'!$C$8,C830&lt;='Umrechnungskurse und Konstanten'!$D$10),"Periode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IF(F831="EUR",#REF!*#REF!,"Rg.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67" t="str">
        <f>IF(AND(C831&gt;='Umrechnungskurse und Konstanten'!$C$8,C831&lt;='Umrechnungskurse und Konstanten'!$D$10),"Periode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IF(F832="EUR",#REF!*#REF!,"Rg.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67" t="str">
        <f>IF(AND(C832&gt;='Umrechnungskurse und Konstanten'!$C$8,C832&lt;='Umrechnungskurse und Konstanten'!$D$10),"Periode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IF(F833="EUR",#REF!*#REF!,"Rg.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67" t="str">
        <f>IF(AND(C833&gt;='Umrechnungskurse und Konstanten'!$C$8,C833&lt;='Umrechnungskurse und Konstanten'!$D$10),"Periode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IF(F834="EUR",#REF!*#REF!,"Rg.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67" t="str">
        <f>IF(AND(C834&gt;='Umrechnungskurse und Konstanten'!$C$8,C834&lt;='Umrechnungskurse und Konstanten'!$D$10),"Periode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IF(F835="EUR",#REF!*#REF!,"Rg.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67" t="str">
        <f>IF(AND(C835&gt;='Umrechnungskurse und Konstanten'!$C$8,C835&lt;='Umrechnungskurse und Konstanten'!$D$10),"Periode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IF(F836="EUR",#REF!*#REF!,"Rg.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67" t="str">
        <f>IF(AND(C836&gt;='Umrechnungskurse und Konstanten'!$C$8,C836&lt;='Umrechnungskurse und Konstanten'!$D$10),"Periode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IF(F837="EUR",#REF!*#REF!,"Rg.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67" t="str">
        <f>IF(AND(C837&gt;='Umrechnungskurse und Konstanten'!$C$8,C837&lt;='Umrechnungskurse und Konstanten'!$D$10),"Periode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IF(F838="EUR",#REF!*#REF!,"Rg.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67" t="str">
        <f>IF(AND(C838&gt;='Umrechnungskurse und Konstanten'!$C$8,C838&lt;='Umrechnungskurse und Konstanten'!$D$10),"Periode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IF(F839="EUR",#REF!*#REF!,"Rg.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67" t="str">
        <f>IF(AND(C839&gt;='Umrechnungskurse und Konstanten'!$C$8,C839&lt;='Umrechnungskurse und Konstanten'!$D$10),"Periode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IF(F840="EUR",#REF!*#REF!,"Rg.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67" t="str">
        <f>IF(AND(C840&gt;='Umrechnungskurse und Konstanten'!$C$8,C840&lt;='Umrechnungskurse und Konstanten'!$D$10),"Periode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IF(F841="EUR",#REF!*#REF!,"Rg.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67" t="str">
        <f>IF(AND(C841&gt;='Umrechnungskurse und Konstanten'!$C$8,C841&lt;='Umrechnungskurse und Konstanten'!$D$10),"Periode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IF(F842="EUR",#REF!*#REF!,"Rg.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67" t="str">
        <f>IF(AND(C842&gt;='Umrechnungskurse und Konstanten'!$C$8,C842&lt;='Umrechnungskurse und Konstanten'!$D$10),"Periode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IF(F843="EUR",#REF!*#REF!,"Rg.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67" t="str">
        <f>IF(AND(C843&gt;='Umrechnungskurse und Konstanten'!$C$8,C843&lt;='Umrechnungskurse und Konstanten'!$D$10),"Periode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IF(F844="EUR",#REF!*#REF!,"Rg.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67" t="str">
        <f>IF(AND(C844&gt;='Umrechnungskurse und Konstanten'!$C$8,C844&lt;='Umrechnungskurse und Konstanten'!$D$10),"Periode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IF(F845="EUR",#REF!*#REF!,"Rg.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67" t="str">
        <f>IF(AND(C845&gt;='Umrechnungskurse und Konstanten'!$C$8,C845&lt;='Umrechnungskurse und Konstanten'!$D$10),"Periode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IF(F846="EUR",#REF!*#REF!,"Rg.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67" t="str">
        <f>IF(AND(C846&gt;='Umrechnungskurse und Konstanten'!$C$8,C846&lt;='Umrechnungskurse und Konstanten'!$D$10),"Periode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IF(F847="EUR",#REF!*#REF!,"Rg.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67" t="str">
        <f>IF(AND(C847&gt;='Umrechnungskurse und Konstanten'!$C$8,C847&lt;='Umrechnungskurse und Konstanten'!$D$10),"Periode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IF(F848="EUR",#REF!*#REF!,"Rg.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67" t="str">
        <f>IF(AND(C848&gt;='Umrechnungskurse und Konstanten'!$C$8,C848&lt;='Umrechnungskurse und Konstanten'!$D$10),"Periode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IF(F849="EUR",#REF!*#REF!,"Rg.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67" t="str">
        <f>IF(AND(C849&gt;='Umrechnungskurse und Konstanten'!$C$8,C849&lt;='Umrechnungskurse und Konstanten'!$D$10),"Periode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IF(F850="EUR",#REF!*#REF!,"Rg.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67" t="str">
        <f>IF(AND(C850&gt;='Umrechnungskurse und Konstanten'!$C$8,C850&lt;='Umrechnungskurse und Konstanten'!$D$10),"Periode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IF(F851="EUR",#REF!*#REF!,"Rg.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67" t="str">
        <f>IF(AND(C851&gt;='Umrechnungskurse und Konstanten'!$C$8,C851&lt;='Umrechnungskurse und Konstanten'!$D$10),"Periode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IF(F852="EUR",#REF!*#REF!,"Rg.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67" t="str">
        <f>IF(AND(C852&gt;='Umrechnungskurse und Konstanten'!$C$8,C852&lt;='Umrechnungskurse und Konstanten'!$D$10),"Periode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IF(F853="EUR",#REF!*#REF!,"Rg.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67" t="str">
        <f>IF(AND(C853&gt;='Umrechnungskurse und Konstanten'!$C$8,C853&lt;='Umrechnungskurse und Konstanten'!$D$10),"Periode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IF(F854="EUR",#REF!*#REF!,"Rg.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67" t="str">
        <f>IF(AND(C854&gt;='Umrechnungskurse und Konstanten'!$C$8,C854&lt;='Umrechnungskurse und Konstanten'!$D$10),"Periode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IF(F855="EUR",#REF!*#REF!,"Rg.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67" t="str">
        <f>IF(AND(C855&gt;='Umrechnungskurse und Konstanten'!$C$8,C855&lt;='Umrechnungskurse und Konstanten'!$D$10),"Periode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IF(F856="EUR",#REF!*#REF!,"Rg.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67" t="str">
        <f>IF(AND(C856&gt;='Umrechnungskurse und Konstanten'!$C$8,C856&lt;='Umrechnungskurse und Konstanten'!$D$10),"Periode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IF(F857="EUR",#REF!*#REF!,"Rg.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67" t="str">
        <f>IF(AND(C857&gt;='Umrechnungskurse und Konstanten'!$C$8,C857&lt;='Umrechnungskurse und Konstanten'!$D$10),"Periode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IF(F858="EUR",#REF!*#REF!,"Rg.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67" t="str">
        <f>IF(AND(C858&gt;='Umrechnungskurse und Konstanten'!$C$8,C858&lt;='Umrechnungskurse und Konstanten'!$D$10),"Periode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IF(F859="EUR",#REF!*#REF!,"Rg.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67" t="str">
        <f>IF(AND(C859&gt;='Umrechnungskurse und Konstanten'!$C$8,C859&lt;='Umrechnungskurse und Konstanten'!$D$10),"Periode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IF(F860="EUR",#REF!*#REF!,"Rg.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67" t="str">
        <f>IF(AND(C860&gt;='Umrechnungskurse und Konstanten'!$C$8,C860&lt;='Umrechnungskurse und Konstanten'!$D$10),"Periode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IF(F861="EUR",#REF!*#REF!,"Rg.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67" t="str">
        <f>IF(AND(C861&gt;='Umrechnungskurse und Konstanten'!$C$8,C861&lt;='Umrechnungskurse und Konstanten'!$D$10),"Periode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IF(F862="EUR",#REF!*#REF!,"Rg.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67" t="str">
        <f>IF(AND(C862&gt;='Umrechnungskurse und Konstanten'!$C$8,C862&lt;='Umrechnungskurse und Konstanten'!$D$10),"Periode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IF(F863="EUR",#REF!*#REF!,"Rg.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67" t="str">
        <f>IF(AND(C863&gt;='Umrechnungskurse und Konstanten'!$C$8,C863&lt;='Umrechnungskurse und Konstanten'!$D$10),"Periode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IF(F864="EUR",#REF!*#REF!,"Rg.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67" t="str">
        <f>IF(AND(C864&gt;='Umrechnungskurse und Konstanten'!$C$8,C864&lt;='Umrechnungskurse und Konstanten'!$D$10),"Periode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IF(F865="EUR",#REF!*#REF!,"Rg.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67" t="str">
        <f>IF(AND(C865&gt;='Umrechnungskurse und Konstanten'!$C$8,C865&lt;='Umrechnungskurse und Konstanten'!$D$10),"Periode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IF(F866="EUR",#REF!*#REF!,"Rg.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67" t="str">
        <f>IF(AND(C866&gt;='Umrechnungskurse und Konstanten'!$C$8,C866&lt;='Umrechnungskurse und Konstanten'!$D$10),"Periode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IF(F867="EUR",#REF!*#REF!,"Rg.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67" t="str">
        <f>IF(AND(C867&gt;='Umrechnungskurse und Konstanten'!$C$8,C867&lt;='Umrechnungskurse und Konstanten'!$D$10),"Periode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IF(F868="EUR",#REF!*#REF!,"Rg.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67" t="str">
        <f>IF(AND(C868&gt;='Umrechnungskurse und Konstanten'!$C$8,C868&lt;='Umrechnungskurse und Konstanten'!$D$10),"Periode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IF(F869="EUR",#REF!*#REF!,"Rg.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67" t="str">
        <f>IF(AND(C869&gt;='Umrechnungskurse und Konstanten'!$C$8,C869&lt;='Umrechnungskurse und Konstanten'!$D$10),"Periode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IF(F870="EUR",#REF!*#REF!,"Rg.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67" t="str">
        <f>IF(AND(C870&gt;='Umrechnungskurse und Konstanten'!$C$8,C870&lt;='Umrechnungskurse und Konstanten'!$D$10),"Periode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IF(F871="EUR",#REF!*#REF!,"Rg.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67" t="str">
        <f>IF(AND(C871&gt;='Umrechnungskurse und Konstanten'!$C$8,C871&lt;='Umrechnungskurse und Konstanten'!$D$10),"Periode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IF(F872="EUR",#REF!*#REF!,"Rg.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67" t="str">
        <f>IF(AND(C872&gt;='Umrechnungskurse und Konstanten'!$C$8,C872&lt;='Umrechnungskurse und Konstanten'!$D$10),"Periode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IF(F873="EUR",#REF!*#REF!,"Rg.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67" t="str">
        <f>IF(AND(C873&gt;='Umrechnungskurse und Konstanten'!$C$8,C873&lt;='Umrechnungskurse und Konstanten'!$D$10),"Periode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IF(F874="EUR",#REF!*#REF!,"Rg.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67" t="str">
        <f>IF(AND(C874&gt;='Umrechnungskurse und Konstanten'!$C$8,C874&lt;='Umrechnungskurse und Konstanten'!$D$10),"Periode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IF(F875="EUR",#REF!*#REF!,"Rg.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67" t="str">
        <f>IF(AND(C875&gt;='Umrechnungskurse und Konstanten'!$C$8,C875&lt;='Umrechnungskurse und Konstanten'!$D$10),"Periode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IF(F876="EUR",#REF!*#REF!,"Rg.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67" t="str">
        <f>IF(AND(C876&gt;='Umrechnungskurse und Konstanten'!$C$8,C876&lt;='Umrechnungskurse und Konstanten'!$D$10),"Periode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IF(F877="EUR",#REF!*#REF!,"Rg.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67" t="str">
        <f>IF(AND(C877&gt;='Umrechnungskurse und Konstanten'!$C$8,C877&lt;='Umrechnungskurse und Konstanten'!$D$10),"Periode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IF(F878="EUR",#REF!*#REF!,"Rg.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67" t="str">
        <f>IF(AND(C878&gt;='Umrechnungskurse und Konstanten'!$C$8,C878&lt;='Umrechnungskurse und Konstanten'!$D$10),"Periode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IF(F879="EUR",#REF!*#REF!,"Rg.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67" t="str">
        <f>IF(AND(C879&gt;='Umrechnungskurse und Konstanten'!$C$8,C879&lt;='Umrechnungskurse und Konstanten'!$D$10),"Periode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IF(F880="EUR",#REF!*#REF!,"Rg.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67" t="str">
        <f>IF(AND(C880&gt;='Umrechnungskurse und Konstanten'!$C$8,C880&lt;='Umrechnungskurse und Konstanten'!$D$10),"Periode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IF(F881="EUR",#REF!*#REF!,"Rg.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67" t="str">
        <f>IF(AND(C881&gt;='Umrechnungskurse und Konstanten'!$C$8,C881&lt;='Umrechnungskurse und Konstanten'!$D$10),"Periode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IF(F882="EUR",#REF!*#REF!,"Rg.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67" t="str">
        <f>IF(AND(C882&gt;='Umrechnungskurse und Konstanten'!$C$8,C882&lt;='Umrechnungskurse und Konstanten'!$D$10),"Periode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IF(F883="EUR",#REF!*#REF!,"Rg.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67" t="str">
        <f>IF(AND(C883&gt;='Umrechnungskurse und Konstanten'!$C$8,C883&lt;='Umrechnungskurse und Konstanten'!$D$10),"Periode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IF(F884="EUR",#REF!*#REF!,"Rg.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67" t="str">
        <f>IF(AND(C884&gt;='Umrechnungskurse und Konstanten'!$C$8,C884&lt;='Umrechnungskurse und Konstanten'!$D$10),"Periode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IF(F885="EUR",#REF!*#REF!,"Rg.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67" t="str">
        <f>IF(AND(C885&gt;='Umrechnungskurse und Konstanten'!$C$8,C885&lt;='Umrechnungskurse und Konstanten'!$D$10),"Periode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IF(F886="EUR",#REF!*#REF!,"Rg.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67" t="str">
        <f>IF(AND(C886&gt;='Umrechnungskurse und Konstanten'!$C$8,C886&lt;='Umrechnungskurse und Konstanten'!$D$10),"Periode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IF(F887="EUR",#REF!*#REF!,"Rg.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67" t="str">
        <f>IF(AND(C887&gt;='Umrechnungskurse und Konstanten'!$C$8,C887&lt;='Umrechnungskurse und Konstanten'!$D$10),"Periode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IF(F888="EUR",#REF!*#REF!,"Rg.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67" t="str">
        <f>IF(AND(C888&gt;='Umrechnungskurse und Konstanten'!$C$8,C888&lt;='Umrechnungskurse und Konstanten'!$D$10),"Periode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IF(F889="EUR",#REF!*#REF!,"Rg.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67" t="str">
        <f>IF(AND(C889&gt;='Umrechnungskurse und Konstanten'!$C$8,C889&lt;='Umrechnungskurse und Konstanten'!$D$10),"Periode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IF(F890="EUR",#REF!*#REF!,"Rg.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67" t="str">
        <f>IF(AND(C890&gt;='Umrechnungskurse und Konstanten'!$C$8,C890&lt;='Umrechnungskurse und Konstanten'!$D$10),"Periode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IF(F891="EUR",#REF!*#REF!,"Rg.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67" t="str">
        <f>IF(AND(C891&gt;='Umrechnungskurse und Konstanten'!$C$8,C891&lt;='Umrechnungskurse und Konstanten'!$D$10),"Periode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IF(F892="EUR",#REF!*#REF!,"Rg.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67" t="str">
        <f>IF(AND(C892&gt;='Umrechnungskurse und Konstanten'!$C$8,C892&lt;='Umrechnungskurse und Konstanten'!$D$10),"Periode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IF(F893="EUR",#REF!*#REF!,"Rg.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67" t="str">
        <f>IF(AND(C893&gt;='Umrechnungskurse und Konstanten'!$C$8,C893&lt;='Umrechnungskurse und Konstanten'!$D$10),"Periode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IF(F894="EUR",#REF!*#REF!,"Rg.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67" t="str">
        <f>IF(AND(C894&gt;='Umrechnungskurse und Konstanten'!$C$8,C894&lt;='Umrechnungskurse und Konstanten'!$D$10),"Periode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IF(F895="EUR",#REF!*#REF!,"Rg.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67" t="str">
        <f>IF(AND(C895&gt;='Umrechnungskurse und Konstanten'!$C$8,C895&lt;='Umrechnungskurse und Konstanten'!$D$10),"Periode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IF(F896="EUR",#REF!*#REF!,"Rg.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67" t="str">
        <f>IF(AND(C896&gt;='Umrechnungskurse und Konstanten'!$C$8,C896&lt;='Umrechnungskurse und Konstanten'!$D$10),"Periode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IF(F897="EUR",#REF!*#REF!,"Rg.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67" t="str">
        <f>IF(AND(C897&gt;='Umrechnungskurse und Konstanten'!$C$8,C897&lt;='Umrechnungskurse und Konstanten'!$D$10),"Periode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IF(F898="EUR",#REF!*#REF!,"Rg.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67" t="str">
        <f>IF(AND(C898&gt;='Umrechnungskurse und Konstanten'!$C$8,C898&lt;='Umrechnungskurse und Konstanten'!$D$10),"Periode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IF(F899="EUR",#REF!*#REF!,"Rg.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67" t="str">
        <f>IF(AND(C899&gt;='Umrechnungskurse und Konstanten'!$C$8,C899&lt;='Umrechnungskurse und Konstanten'!$D$10),"Periode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IF(F900="EUR",#REF!*#REF!,"Rg.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67" t="str">
        <f>IF(AND(C900&gt;='Umrechnungskurse und Konstanten'!$C$8,C900&lt;='Umrechnungskurse und Konstanten'!$D$10),"Periode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IF(F901="EUR",#REF!*#REF!,"Rg.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67" t="str">
        <f>IF(AND(C901&gt;='Umrechnungskurse und Konstanten'!$C$8,C901&lt;='Umrechnungskurse und Konstanten'!$D$10),"Periode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IF(F902="EUR",#REF!*#REF!,"Rg.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67" t="str">
        <f>IF(AND(C902&gt;='Umrechnungskurse und Konstanten'!$C$8,C902&lt;='Umrechnungskurse und Konstanten'!$D$10),"Periode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IF(F903="EUR",#REF!*#REF!,"Rg.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67" t="str">
        <f>IF(AND(C903&gt;='Umrechnungskurse und Konstanten'!$C$8,C903&lt;='Umrechnungskurse und Konstanten'!$D$10),"Periode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IF(F904="EUR",#REF!*#REF!,"Rg.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67" t="str">
        <f>IF(AND(C904&gt;='Umrechnungskurse und Konstanten'!$C$8,C904&lt;='Umrechnungskurse und Konstanten'!$D$10),"Periode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IF(F905="EUR",#REF!*#REF!,"Rg.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67" t="str">
        <f>IF(AND(C905&gt;='Umrechnungskurse und Konstanten'!$C$8,C905&lt;='Umrechnungskurse und Konstanten'!$D$10),"Periode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IF(F906="EUR",#REF!*#REF!,"Rg.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67" t="str">
        <f>IF(AND(C906&gt;='Umrechnungskurse und Konstanten'!$C$8,C906&lt;='Umrechnungskurse und Konstanten'!$D$10),"Periode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IF(F907="EUR",#REF!*#REF!,"Rg.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67" t="str">
        <f>IF(AND(C907&gt;='Umrechnungskurse und Konstanten'!$C$8,C907&lt;='Umrechnungskurse und Konstanten'!$D$10),"Periode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IF(F908="EUR",#REF!*#REF!,"Rg.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67" t="str">
        <f>IF(AND(C908&gt;='Umrechnungskurse und Konstanten'!$C$8,C908&lt;='Umrechnungskurse und Konstanten'!$D$10),"Periode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IF(F909="EUR",#REF!*#REF!,"Rg.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67" t="str">
        <f>IF(AND(C909&gt;='Umrechnungskurse und Konstanten'!$C$8,C909&lt;='Umrechnungskurse und Konstanten'!$D$10),"Periode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IF(F910="EUR",#REF!*#REF!,"Rg.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67" t="str">
        <f>IF(AND(C910&gt;='Umrechnungskurse und Konstanten'!$C$8,C910&lt;='Umrechnungskurse und Konstanten'!$D$10),"Periode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IF(F911="EUR",#REF!*#REF!,"Rg.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67" t="str">
        <f>IF(AND(C911&gt;='Umrechnungskurse und Konstanten'!$C$8,C911&lt;='Umrechnungskurse und Konstanten'!$D$10),"Periode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IF(F912="EUR",#REF!*#REF!,"Rg.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67" t="str">
        <f>IF(AND(C912&gt;='Umrechnungskurse und Konstanten'!$C$8,C912&lt;='Umrechnungskurse und Konstanten'!$D$10),"Periode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IF(F913="EUR",#REF!*#REF!,"Rg.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67" t="str">
        <f>IF(AND(C913&gt;='Umrechnungskurse und Konstanten'!$C$8,C913&lt;='Umrechnungskurse und Konstanten'!$D$10),"Periode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IF(F914="EUR",#REF!*#REF!,"Rg.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67" t="str">
        <f>IF(AND(C914&gt;='Umrechnungskurse und Konstanten'!$C$8,C914&lt;='Umrechnungskurse und Konstanten'!$D$10),"Periode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IF(F915="EUR",#REF!*#REF!,"Rg.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67" t="str">
        <f>IF(AND(C915&gt;='Umrechnungskurse und Konstanten'!$C$8,C915&lt;='Umrechnungskurse und Konstanten'!$D$10),"Periode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IF(F916="EUR",#REF!*#REF!,"Rg.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67" t="str">
        <f>IF(AND(C916&gt;='Umrechnungskurse und Konstanten'!$C$8,C916&lt;='Umrechnungskurse und Konstanten'!$D$10),"Periode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IF(F917="EUR",#REF!*#REF!,"Rg.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67" t="str">
        <f>IF(AND(C917&gt;='Umrechnungskurse und Konstanten'!$C$8,C917&lt;='Umrechnungskurse und Konstanten'!$D$10),"Periode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IF(F918="EUR",#REF!*#REF!,"Rg.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67" t="str">
        <f>IF(AND(C918&gt;='Umrechnungskurse und Konstanten'!$C$8,C918&lt;='Umrechnungskurse und Konstanten'!$D$10),"Periode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IF(F919="EUR",#REF!*#REF!,"Rg.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67" t="str">
        <f>IF(AND(C919&gt;='Umrechnungskurse und Konstanten'!$C$8,C919&lt;='Umrechnungskurse und Konstanten'!$D$10),"Periode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IF(F920="EUR",#REF!*#REF!,"Rg.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67" t="str">
        <f>IF(AND(C920&gt;='Umrechnungskurse und Konstanten'!$C$8,C920&lt;='Umrechnungskurse und Konstanten'!$D$10),"Periode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IF(F921="EUR",#REF!*#REF!,"Rg.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67" t="str">
        <f>IF(AND(C921&gt;='Umrechnungskurse und Konstanten'!$C$8,C921&lt;='Umrechnungskurse und Konstanten'!$D$10),"Periode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IF(F922="EUR",#REF!*#REF!,"Rg.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67" t="str">
        <f>IF(AND(C922&gt;='Umrechnungskurse und Konstanten'!$C$8,C922&lt;='Umrechnungskurse und Konstanten'!$D$10),"Periode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IF(F923="EUR",#REF!*#REF!,"Rg.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67" t="str">
        <f>IF(AND(C923&gt;='Umrechnungskurse und Konstanten'!$C$8,C923&lt;='Umrechnungskurse und Konstanten'!$D$10),"Periode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IF(F924="EUR",#REF!*#REF!,"Rg.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67" t="str">
        <f>IF(AND(C924&gt;='Umrechnungskurse und Konstanten'!$C$8,C924&lt;='Umrechnungskurse und Konstanten'!$D$10),"Periode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IF(F925="EUR",#REF!*#REF!,"Rg.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67" t="str">
        <f>IF(AND(C925&gt;='Umrechnungskurse und Konstanten'!$C$8,C925&lt;='Umrechnungskurse und Konstanten'!$D$10),"Periode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IF(F926="EUR",#REF!*#REF!,"Rg.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67" t="str">
        <f>IF(AND(C926&gt;='Umrechnungskurse und Konstanten'!$C$8,C926&lt;='Umrechnungskurse und Konstanten'!$D$10),"Periode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IF(F927="EUR",#REF!*#REF!,"Rg.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67" t="str">
        <f>IF(AND(C927&gt;='Umrechnungskurse und Konstanten'!$C$8,C927&lt;='Umrechnungskurse und Konstanten'!$D$10),"Periode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IF(F928="EUR",#REF!*#REF!,"Rg.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67" t="str">
        <f>IF(AND(C928&gt;='Umrechnungskurse und Konstanten'!$C$8,C928&lt;='Umrechnungskurse und Konstanten'!$D$10),"Periode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IF(F929="EUR",#REF!*#REF!,"Rg.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67" t="str">
        <f>IF(AND(C929&gt;='Umrechnungskurse und Konstanten'!$C$8,C929&lt;='Umrechnungskurse und Konstanten'!$D$10),"Periode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IF(F930="EUR",#REF!*#REF!,"Rg.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67" t="str">
        <f>IF(AND(C930&gt;='Umrechnungskurse und Konstanten'!$C$8,C930&lt;='Umrechnungskurse und Konstanten'!$D$10),"Periode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IF(F931="EUR",#REF!*#REF!,"Rg.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67" t="str">
        <f>IF(AND(C931&gt;='Umrechnungskurse und Konstanten'!$C$8,C931&lt;='Umrechnungskurse und Konstanten'!$D$10),"Periode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IF(F932="EUR",#REF!*#REF!,"Rg.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67" t="str">
        <f>IF(AND(C932&gt;='Umrechnungskurse und Konstanten'!$C$8,C932&lt;='Umrechnungskurse und Konstanten'!$D$10),"Periode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IF(F933="EUR",#REF!*#REF!,"Rg.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67" t="str">
        <f>IF(AND(C933&gt;='Umrechnungskurse und Konstanten'!$C$8,C933&lt;='Umrechnungskurse und Konstanten'!$D$10),"Periode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IF(F934="EUR",#REF!*#REF!,"Rg.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67" t="str">
        <f>IF(AND(C934&gt;='Umrechnungskurse und Konstanten'!$C$8,C934&lt;='Umrechnungskurse und Konstanten'!$D$10),"Periode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IF(F935="EUR",#REF!*#REF!,"Rg.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67" t="str">
        <f>IF(AND(C935&gt;='Umrechnungskurse und Konstanten'!$C$8,C935&lt;='Umrechnungskurse und Konstanten'!$D$10),"Periode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IF(F936="EUR",#REF!*#REF!,"Rg.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67" t="str">
        <f>IF(AND(C936&gt;='Umrechnungskurse und Konstanten'!$C$8,C936&lt;='Umrechnungskurse und Konstanten'!$D$10),"Periode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IF(F937="EUR",#REF!*#REF!,"Rg.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67" t="str">
        <f>IF(AND(C937&gt;='Umrechnungskurse und Konstanten'!$C$8,C937&lt;='Umrechnungskurse und Konstanten'!$D$10),"Periode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IF(F938="EUR",#REF!*#REF!,"Rg.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67" t="str">
        <f>IF(AND(C938&gt;='Umrechnungskurse und Konstanten'!$C$8,C938&lt;='Umrechnungskurse und Konstanten'!$D$10),"Periode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IF(F939="EUR",#REF!*#REF!,"Rg.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67" t="str">
        <f>IF(AND(C939&gt;='Umrechnungskurse und Konstanten'!$C$8,C939&lt;='Umrechnungskurse und Konstanten'!$D$10),"Periode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IF(F940="EUR",#REF!*#REF!,"Rg.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67" t="str">
        <f>IF(AND(C940&gt;='Umrechnungskurse und Konstanten'!$C$8,C940&lt;='Umrechnungskurse und Konstanten'!$D$10),"Periode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IF(F941="EUR",#REF!*#REF!,"Rg.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67" t="str">
        <f>IF(AND(C941&gt;='Umrechnungskurse und Konstanten'!$C$8,C941&lt;='Umrechnungskurse und Konstanten'!$D$10),"Periode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IF(F942="EUR",#REF!*#REF!,"Rg.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67" t="str">
        <f>IF(AND(C942&gt;='Umrechnungskurse und Konstanten'!$C$8,C942&lt;='Umrechnungskurse und Konstanten'!$D$10),"Periode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IF(F943="EUR",#REF!*#REF!,"Rg.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67" t="str">
        <f>IF(AND(C943&gt;='Umrechnungskurse und Konstanten'!$C$8,C943&lt;='Umrechnungskurse und Konstanten'!$D$10),"Periode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IF(F944="EUR",#REF!*#REF!,"Rg.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67" t="str">
        <f>IF(AND(C944&gt;='Umrechnungskurse und Konstanten'!$C$8,C944&lt;='Umrechnungskurse und Konstanten'!$D$10),"Periode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IF(F945="EUR",#REF!*#REF!,"Rg.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67" t="str">
        <f>IF(AND(C945&gt;='Umrechnungskurse und Konstanten'!$C$8,C945&lt;='Umrechnungskurse und Konstanten'!$D$10),"Periode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IF(F946="EUR",#REF!*#REF!,"Rg.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67" t="str">
        <f>IF(AND(C946&gt;='Umrechnungskurse und Konstanten'!$C$8,C946&lt;='Umrechnungskurse und Konstanten'!$D$10),"Periode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IF(F947="EUR",#REF!*#REF!,"Rg.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67" t="str">
        <f>IF(AND(C947&gt;='Umrechnungskurse und Konstanten'!$C$8,C947&lt;='Umrechnungskurse und Konstanten'!$D$10),"Periode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IF(F948="EUR",#REF!*#REF!,"Rg.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67" t="str">
        <f>IF(AND(C948&gt;='Umrechnungskurse und Konstanten'!$C$8,C948&lt;='Umrechnungskurse und Konstanten'!$D$10),"Periode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IF(F949="EUR",#REF!*#REF!,"Rg.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67" t="str">
        <f>IF(AND(C949&gt;='Umrechnungskurse und Konstanten'!$C$8,C949&lt;='Umrechnungskurse und Konstanten'!$D$10),"Periode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IF(F950="EUR",#REF!*#REF!,"Rg.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67" t="str">
        <f>IF(AND(C950&gt;='Umrechnungskurse und Konstanten'!$C$8,C950&lt;='Umrechnungskurse und Konstanten'!$D$10),"Periode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IF(F951="EUR",#REF!*#REF!,"Rg.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67" t="str">
        <f>IF(AND(C951&gt;='Umrechnungskurse und Konstanten'!$C$8,C951&lt;='Umrechnungskurse und Konstanten'!$D$10),"Periode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IF(F952="EUR",#REF!*#REF!,"Rg.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67" t="str">
        <f>IF(AND(C952&gt;='Umrechnungskurse und Konstanten'!$C$8,C952&lt;='Umrechnungskurse und Konstanten'!$D$10),"Periode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IF(F953="EUR",#REF!*#REF!,"Rg.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67" t="str">
        <f>IF(AND(C953&gt;='Umrechnungskurse und Konstanten'!$C$8,C953&lt;='Umrechnungskurse und Konstanten'!$D$10),"Periode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IF(F954="EUR",#REF!*#REF!,"Rg.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67" t="str">
        <f>IF(AND(C954&gt;='Umrechnungskurse und Konstanten'!$C$8,C954&lt;='Umrechnungskurse und Konstanten'!$D$10),"Periode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IF(F955="EUR",#REF!*#REF!,"Rg.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67" t="str">
        <f>IF(AND(C955&gt;='Umrechnungskurse und Konstanten'!$C$8,C955&lt;='Umrechnungskurse und Konstanten'!$D$10),"Periode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IF(F956="EUR",#REF!*#REF!,"Rg.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67" t="str">
        <f>IF(AND(C956&gt;='Umrechnungskurse und Konstanten'!$C$8,C956&lt;='Umrechnungskurse und Konstanten'!$D$10),"Periode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IF(F957="EUR",#REF!*#REF!,"Rg.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67" t="str">
        <f>IF(AND(C957&gt;='Umrechnungskurse und Konstanten'!$C$8,C957&lt;='Umrechnungskurse und Konstanten'!$D$10),"Periode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IF(F958="EUR",#REF!*#REF!,"Rg.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67" t="str">
        <f>IF(AND(C958&gt;='Umrechnungskurse und Konstanten'!$C$8,C958&lt;='Umrechnungskurse und Konstanten'!$D$10),"Periode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IF(F959="EUR",#REF!*#REF!,"Rg.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67" t="str">
        <f>IF(AND(C959&gt;='Umrechnungskurse und Konstanten'!$C$8,C959&lt;='Umrechnungskurse und Konstanten'!$D$10),"Periode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IF(F960="EUR",#REF!*#REF!,"Rg.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67" t="str">
        <f>IF(AND(C960&gt;='Umrechnungskurse und Konstanten'!$C$8,C960&lt;='Umrechnungskurse und Konstanten'!$D$10),"Periode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IF(F961="EUR",#REF!*#REF!,"Rg.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67" t="str">
        <f>IF(AND(C961&gt;='Umrechnungskurse und Konstanten'!$C$8,C961&lt;='Umrechnungskurse und Konstanten'!$D$10),"Periode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IF(F962="EUR",#REF!*#REF!,"Rg.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67" t="str">
        <f>IF(AND(C962&gt;='Umrechnungskurse und Konstanten'!$C$8,C962&lt;='Umrechnungskurse und Konstanten'!$D$10),"Periode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IF(F963="EUR",#REF!*#REF!,"Rg.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67" t="str">
        <f>IF(AND(C963&gt;='Umrechnungskurse und Konstanten'!$C$8,C963&lt;='Umrechnungskurse und Konstanten'!$D$10),"Periode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IF(F964="EUR",#REF!*#REF!,"Rg.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67" t="str">
        <f>IF(AND(C964&gt;='Umrechnungskurse und Konstanten'!$C$8,C964&lt;='Umrechnungskurse und Konstanten'!$D$10),"Periode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IF(F965="EUR",#REF!*#REF!,"Rg.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67" t="str">
        <f>IF(AND(C965&gt;='Umrechnungskurse und Konstanten'!$C$8,C965&lt;='Umrechnungskurse und Konstanten'!$D$10),"Periode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IF(F966="EUR",#REF!*#REF!,"Rg.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67" t="str">
        <f>IF(AND(C966&gt;='Umrechnungskurse und Konstanten'!$C$8,C966&lt;='Umrechnungskurse und Konstanten'!$D$10),"Periode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IF(F967="EUR",#REF!*#REF!,"Rg.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67" t="str">
        <f>IF(AND(C967&gt;='Umrechnungskurse und Konstanten'!$C$8,C967&lt;='Umrechnungskurse und Konstanten'!$D$10),"Periode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IF(F968="EUR",#REF!*#REF!,"Rg.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67" t="str">
        <f>IF(AND(C968&gt;='Umrechnungskurse und Konstanten'!$C$8,C968&lt;='Umrechnungskurse und Konstanten'!$D$10),"Periode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IF(F969="EUR",#REF!*#REF!,"Rg.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67" t="str">
        <f>IF(AND(C969&gt;='Umrechnungskurse und Konstanten'!$C$8,C969&lt;='Umrechnungskurse und Konstanten'!$D$10),"Periode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IF(F970="EUR",#REF!*#REF!,"Rg.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67" t="str">
        <f>IF(AND(C970&gt;='Umrechnungskurse und Konstanten'!$C$8,C970&lt;='Umrechnungskurse und Konstanten'!$D$10),"Periode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IF(F971="EUR",#REF!*#REF!,"Rg.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67" t="str">
        <f>IF(AND(C971&gt;='Umrechnungskurse und Konstanten'!$C$8,C971&lt;='Umrechnungskurse und Konstanten'!$D$10),"Periode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IF(F972="EUR",#REF!*#REF!,"Rg.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67" t="str">
        <f>IF(AND(C972&gt;='Umrechnungskurse und Konstanten'!$C$8,C972&lt;='Umrechnungskurse und Konstanten'!$D$10),"Periode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IF(F973="EUR",#REF!*#REF!,"Rg.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67" t="str">
        <f>IF(AND(C973&gt;='Umrechnungskurse und Konstanten'!$C$8,C973&lt;='Umrechnungskurse und Konstanten'!$D$10),"Periode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IF(F974="EUR",#REF!*#REF!,"Rg.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67" t="str">
        <f>IF(AND(C974&gt;='Umrechnungskurse und Konstanten'!$C$8,C974&lt;='Umrechnungskurse und Konstanten'!$D$10),"Periode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IF(F975="EUR",#REF!*#REF!,"Rg.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67" t="str">
        <f>IF(AND(C975&gt;='Umrechnungskurse und Konstanten'!$C$8,C975&lt;='Umrechnungskurse und Konstanten'!$D$10),"Periode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IF(F976="EUR",#REF!*#REF!,"Rg.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67" t="str">
        <f>IF(AND(C976&gt;='Umrechnungskurse und Konstanten'!$C$8,C976&lt;='Umrechnungskurse und Konstanten'!$D$10),"Periode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IF(F977="EUR",#REF!*#REF!,"Rg.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67" t="str">
        <f>IF(AND(C977&gt;='Umrechnungskurse und Konstanten'!$C$8,C977&lt;='Umrechnungskurse und Konstanten'!$D$10),"Periode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IF(F978="EUR",#REF!*#REF!,"Rg.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67" t="str">
        <f>IF(AND(C978&gt;='Umrechnungskurse und Konstanten'!$C$8,C978&lt;='Umrechnungskurse und Konstanten'!$D$10),"Periode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IF(F979="EUR",#REF!*#REF!,"Rg.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67" t="str">
        <f>IF(AND(C979&gt;='Umrechnungskurse und Konstanten'!$C$8,C979&lt;='Umrechnungskurse und Konstanten'!$D$10),"Periode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IF(F980="EUR",#REF!*#REF!,"Rg.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67" t="str">
        <f>IF(AND(C980&gt;='Umrechnungskurse und Konstanten'!$C$8,C980&lt;='Umrechnungskurse und Konstanten'!$D$10),"Periode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IF(F981="EUR",#REF!*#REF!,"Rg.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67" t="str">
        <f>IF(AND(C981&gt;='Umrechnungskurse und Konstanten'!$C$8,C981&lt;='Umrechnungskurse und Konstanten'!$D$10),"Periode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IF(F982="EUR",#REF!*#REF!,"Rg.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67" t="str">
        <f>IF(AND(C982&gt;='Umrechnungskurse und Konstanten'!$C$8,C982&lt;='Umrechnungskurse und Konstanten'!$D$10),"Periode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IF(F983="EUR",#REF!*#REF!,"Rg.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67" t="str">
        <f>IF(AND(C983&gt;='Umrechnungskurse und Konstanten'!$C$8,C983&lt;='Umrechnungskurse und Konstanten'!$D$10),"Periode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IF(F984="EUR",#REF!*#REF!,"Rg.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67" t="str">
        <f>IF(AND(C984&gt;='Umrechnungskurse und Konstanten'!$C$8,C984&lt;='Umrechnungskurse und Konstanten'!$D$10),"Periode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IF(F985="EUR",#REF!*#REF!,"Rg.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67" t="str">
        <f>IF(AND(C985&gt;='Umrechnungskurse und Konstanten'!$C$8,C985&lt;='Umrechnungskurse und Konstanten'!$D$10),"Periode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IF(F986="EUR",#REF!*#REF!,"Rg.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67" t="str">
        <f>IF(AND(C986&gt;='Umrechnungskurse und Konstanten'!$C$8,C986&lt;='Umrechnungskurse und Konstanten'!$D$10),"Periode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IF(F987="EUR",#REF!*#REF!,"Rg.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67" t="str">
        <f>IF(AND(C987&gt;='Umrechnungskurse und Konstanten'!$C$8,C987&lt;='Umrechnungskurse und Konstanten'!$D$10),"Periode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IF(F988="EUR",#REF!*#REF!,"Rg.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67" t="str">
        <f>IF(AND(C988&gt;='Umrechnungskurse und Konstanten'!$C$8,C988&lt;='Umrechnungskurse und Konstanten'!$D$10),"Periode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IF(F989="EUR",#REF!*#REF!,"Rg.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67" t="str">
        <f>IF(AND(C989&gt;='Umrechnungskurse und Konstanten'!$C$8,C989&lt;='Umrechnungskurse und Konstanten'!$D$10),"Periode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IF(F990="EUR",#REF!*#REF!,"Rg.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67" t="str">
        <f>IF(AND(C990&gt;='Umrechnungskurse und Konstanten'!$C$8,C990&lt;='Umrechnungskurse und Konstanten'!$D$10),"Periode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IF(F991="EUR",#REF!*#REF!,"Rg.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67" t="str">
        <f>IF(AND(C991&gt;='Umrechnungskurse und Konstanten'!$C$8,C991&lt;='Umrechnungskurse und Konstanten'!$D$10),"Periode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IF(F992="EUR",#REF!*#REF!,"Rg.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67" t="str">
        <f>IF(AND(C992&gt;='Umrechnungskurse und Konstanten'!$C$8,C992&lt;='Umrechnungskurse und Konstanten'!$D$10),"Periode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IF(F993="EUR",#REF!*#REF!,"Rg.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67" t="str">
        <f>IF(AND(C993&gt;='Umrechnungskurse und Konstanten'!$C$8,C993&lt;='Umrechnungskurse und Konstanten'!$D$10),"Periode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IF(F994="EUR",#REF!*#REF!,"Rg.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67" t="str">
        <f>IF(AND(C994&gt;='Umrechnungskurse und Konstanten'!$C$8,C994&lt;='Umrechnungskurse und Konstanten'!$D$10),"Periode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IF(F995="EUR",#REF!*#REF!,"Rg.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67" t="str">
        <f>IF(AND(C995&gt;='Umrechnungskurse und Konstanten'!$C$8,C995&lt;='Umrechnungskurse und Konstanten'!$D$10),"Periode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IF(F996="EUR",#REF!*#REF!,"Rg.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67" t="str">
        <f>IF(AND(C996&gt;='Umrechnungskurse und Konstanten'!$C$8,C996&lt;='Umrechnungskurse und Konstanten'!$D$10),"Periode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IF(F997="EUR",#REF!*#REF!,"Rg.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67" t="str">
        <f>IF(AND(C997&gt;='Umrechnungskurse und Konstanten'!$C$8,C997&lt;='Umrechnungskurse und Konstanten'!$D$10),"Periode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IF(F998="EUR",#REF!*#REF!,"Rg.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67" t="str">
        <f>IF(AND(C998&gt;='Umrechnungskurse und Konstanten'!$C$8,C998&lt;='Umrechnungskurse und Konstanten'!$D$10),"Periode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IF(F999="EUR",#REF!*#REF!,"Rg.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67" t="str">
        <f>IF(AND(C999&gt;='Umrechnungskurse und Konstanten'!$C$8,C999&lt;='Umrechnungskurse und Konstanten'!$D$10),"Periode ok.","falsche Periode")</f>
        <v>falsche Periode</v>
      </c>
    </row>
  </sheetData>
  <sheetProtection password="F1D9"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33" priority="2" operator="containsText" text="falsche/keine MwSt.">
      <formula>NOT(ISERROR(SEARCH("falsche/keine MwSt.",M10)))</formula>
    </cfRule>
    <cfRule type="containsText" dxfId="32" priority="3" operator="containsText" text="ok.">
      <formula>NOT(ISERROR(SEARCH("ok.",M10)))</formula>
    </cfRule>
  </conditionalFormatting>
  <conditionalFormatting sqref="N10:N999">
    <cfRule type="containsText" dxfId="31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4"/>
      <c r="K2" s="54"/>
    </row>
    <row r="3" spans="2:14" ht="16.5" x14ac:dyDescent="0.3">
      <c r="B3" s="2" t="s">
        <v>1</v>
      </c>
      <c r="C3" s="13" t="str">
        <f>'1. Quartal Vorsteuern'!C3</f>
        <v>CHF</v>
      </c>
      <c r="J3" s="54"/>
      <c r="K3" s="54"/>
    </row>
    <row r="4" spans="2:14" ht="17.25" thickBot="1" x14ac:dyDescent="0.35">
      <c r="B4" s="3" t="s">
        <v>2</v>
      </c>
      <c r="C4" s="4" t="s">
        <v>25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32</v>
      </c>
      <c r="C6" s="70"/>
      <c r="D6" s="71"/>
      <c r="J6" s="54"/>
      <c r="K6" s="54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89" t="s">
        <v>5</v>
      </c>
      <c r="C9" s="68" t="s">
        <v>4</v>
      </c>
      <c r="D9" s="68" t="s">
        <v>14</v>
      </c>
      <c r="E9" s="68" t="s">
        <v>6</v>
      </c>
      <c r="F9" s="68" t="s">
        <v>57</v>
      </c>
      <c r="G9" s="68" t="s">
        <v>59</v>
      </c>
      <c r="H9" s="68" t="s">
        <v>28</v>
      </c>
      <c r="I9" s="68" t="s">
        <v>9</v>
      </c>
      <c r="J9" s="68" t="s">
        <v>8</v>
      </c>
      <c r="K9" s="68" t="s">
        <v>10</v>
      </c>
      <c r="L9" s="68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IF(F10="EUR",#REF!*#REF!,"Rg.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Konstanten'!$C$8,C10&lt;='Umrechnungskurse und Konstanten'!$D$10),"Periode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IF(F11="EUR",#REF!*#REF!,"Rg.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67" t="str">
        <f>IF(AND(C11&gt;='Umrechnungskurse und Konstanten'!$C$8,C11&lt;='Umrechnungskurse und Konstanten'!$D$10),"Periode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IF(F12="EUR",#REF!*#REF!,"Rg.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67" t="str">
        <f>IF(AND(C12&gt;='Umrechnungskurse und Konstanten'!$C$8,C12&lt;='Umrechnungskurse und Konstanten'!$D$10),"Periode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IF(F13="EUR",#REF!*#REF!,"Rg.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67" t="str">
        <f>IF(AND(C13&gt;='Umrechnungskurse und Konstanten'!$C$8,C13&lt;='Umrechnungskurse und Konstanten'!$D$10),"Periode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IF(F14="EUR",#REF!*#REF!,"Rg.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67" t="str">
        <f>IF(AND(C14&gt;='Umrechnungskurse und Konstanten'!$C$8,C14&lt;='Umrechnungskurse und Konstanten'!$D$10),"Periode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IF(F15="EUR",#REF!*#REF!,"Rg.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67" t="str">
        <f>IF(AND(C15&gt;='Umrechnungskurse und Konstanten'!$C$8,C15&lt;='Umrechnungskurse und Konstanten'!$D$10),"Periode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IF(F16="EUR",#REF!*#REF!,"Rg.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67" t="str">
        <f>IF(AND(C16&gt;='Umrechnungskurse und Konstanten'!$C$8,C16&lt;='Umrechnungskurse und Konstanten'!$D$10),"Periode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IF(F17="EUR",#REF!*#REF!,"Rg.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67" t="str">
        <f>IF(AND(C17&gt;='Umrechnungskurse und Konstanten'!$C$8,C17&lt;='Umrechnungskurse und Konstanten'!$D$10),"Periode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IF(F18="EUR",#REF!*#REF!,"Rg.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67" t="str">
        <f>IF(AND(C18&gt;='Umrechnungskurse und Konstanten'!$C$8,C18&lt;='Umrechnungskurse und Konstanten'!$D$10),"Periode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IF(F19="EUR",#REF!*#REF!,"Rg.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67" t="str">
        <f>IF(AND(C19&gt;='Umrechnungskurse und Konstanten'!$C$8,C19&lt;='Umrechnungskurse und Konstanten'!$D$10),"Periode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IF(F20="EUR",#REF!*#REF!,"Rg.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67" t="str">
        <f>IF(AND(C20&gt;='Umrechnungskurse und Konstanten'!$C$8,C20&lt;='Umrechnungskurse und Konstanten'!$D$10),"Periode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IF(F21="EUR",#REF!*#REF!,"Rg.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67" t="str">
        <f>IF(AND(C21&gt;='Umrechnungskurse und Konstanten'!$C$8,C21&lt;='Umrechnungskurse und Konstanten'!$D$10),"Periode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IF(F22="EUR",#REF!*#REF!,"Rg.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67" t="str">
        <f>IF(AND(C22&gt;='Umrechnungskurse und Konstanten'!$C$8,C22&lt;='Umrechnungskurse und Konstanten'!$D$10),"Periode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IF(F23="EUR",#REF!*#REF!,"Rg.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67" t="str">
        <f>IF(AND(C23&gt;='Umrechnungskurse und Konstanten'!$C$8,C23&lt;='Umrechnungskurse und Konstanten'!$D$10),"Periode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IF(F24="EUR",#REF!*#REF!,"Rg.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67" t="str">
        <f>IF(AND(C24&gt;='Umrechnungskurse und Konstanten'!$C$8,C24&lt;='Umrechnungskurse und Konstanten'!$D$10),"Periode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IF(F25="EUR",#REF!*#REF!,"Rg.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67" t="str">
        <f>IF(AND(C25&gt;='Umrechnungskurse und Konstanten'!$C$8,C25&lt;='Umrechnungskurse und Konstanten'!$D$10),"Periode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IF(F26="EUR",#REF!*#REF!,"Rg.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67" t="str">
        <f>IF(AND(C26&gt;='Umrechnungskurse und Konstanten'!$C$8,C26&lt;='Umrechnungskurse und Konstanten'!$D$10),"Periode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IF(F27="EUR",#REF!*#REF!,"Rg.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67" t="str">
        <f>IF(AND(C27&gt;='Umrechnungskurse und Konstanten'!$C$8,C27&lt;='Umrechnungskurse und Konstanten'!$D$10),"Periode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IF(F28="EUR",#REF!*#REF!,"Rg.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67" t="str">
        <f>IF(AND(C28&gt;='Umrechnungskurse und Konstanten'!$C$8,C28&lt;='Umrechnungskurse und Konstanten'!$D$10),"Periode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IF(F29="EUR",#REF!*#REF!,"Rg.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67" t="str">
        <f>IF(AND(C29&gt;='Umrechnungskurse und Konstanten'!$C$8,C29&lt;='Umrechnungskurse und Konstanten'!$D$10),"Periode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IF(F30="EUR",#REF!*#REF!,"Rg.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67" t="str">
        <f>IF(AND(C30&gt;='Umrechnungskurse und Konstanten'!$C$8,C30&lt;='Umrechnungskurse und Konstanten'!$D$10),"Periode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IF(F31="EUR",#REF!*#REF!,"Rg.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67" t="str">
        <f>IF(AND(C31&gt;='Umrechnungskurse und Konstanten'!$C$8,C31&lt;='Umrechnungskurse und Konstanten'!$D$10),"Periode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IF(F32="EUR",#REF!*#REF!,"Rg.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67" t="str">
        <f>IF(AND(C32&gt;='Umrechnungskurse und Konstanten'!$C$8,C32&lt;='Umrechnungskurse und Konstanten'!$D$10),"Periode ok.","falsche Periode")</f>
        <v>falsche Periode</v>
      </c>
    </row>
    <row r="33" spans="2:20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IF(F33="EUR",#REF!*#REF!,"Rg.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67" t="str">
        <f>IF(AND(C33&gt;='Umrechnungskurse und Konstanten'!$C$8,C33&lt;='Umrechnungskurse und Konstanten'!$D$10),"Periode ok.","falsche Periode")</f>
        <v>falsche Periode</v>
      </c>
    </row>
    <row r="34" spans="2:20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IF(F34="EUR",#REF!*#REF!,"Rg.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67" t="str">
        <f>IF(AND(C34&gt;='Umrechnungskurse und Konstanten'!$C$8,C34&lt;='Umrechnungskurse und Konstanten'!$D$10),"Periode ok.","falsche Periode")</f>
        <v>falsche Periode</v>
      </c>
    </row>
    <row r="35" spans="2:20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IF(F35="EUR",#REF!*#REF!,"Rg.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67" t="str">
        <f>IF(AND(C35&gt;='Umrechnungskurse und Konstanten'!$C$8,C35&lt;='Umrechnungskurse und Konstanten'!$D$10),"Periode ok.","falsche Periode")</f>
        <v>falsche Periode</v>
      </c>
    </row>
    <row r="36" spans="2:20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IF(F36="EUR",#REF!*#REF!,"Rg.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67" t="str">
        <f>IF(AND(C36&gt;='Umrechnungskurse und Konstanten'!$C$8,C36&lt;='Umrechnungskurse und Konstanten'!$D$10),"Periode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IF(F37="EUR",#REF!*#REF!,"Rg.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67" t="str">
        <f>IF(AND(C37&gt;='Umrechnungskurse und Konstanten'!$C$8,C37&lt;='Umrechnungskurse und Konstanten'!$D$10),"Periode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IF(F38="EUR",#REF!*#REF!,"Rg.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67" t="str">
        <f>IF(AND(C38&gt;='Umrechnungskurse und Konstanten'!$C$8,C38&lt;='Umrechnungskurse und Konstanten'!$D$10),"Periode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IF(F39="EUR",#REF!*#REF!,"Rg.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67" t="str">
        <f>IF(AND(C39&gt;='Umrechnungskurse und Konstanten'!$C$8,C39&lt;='Umrechnungskurse und Konstanten'!$D$10),"Periode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IF(F40="EUR",#REF!*#REF!,"Rg.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67" t="str">
        <f>IF(AND(C40&gt;='Umrechnungskurse und Konstanten'!$C$8,C40&lt;='Umrechnungskurse und Konstanten'!$D$10),"Periode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IF(F41="EUR",#REF!*#REF!,"Rg.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67" t="str">
        <f>IF(AND(C41&gt;='Umrechnungskurse und Konstanten'!$C$8,C41&lt;='Umrechnungskurse und Konstanten'!$D$10),"Periode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IF(F42="EUR",#REF!*#REF!,"Rg.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67" t="str">
        <f>IF(AND(C42&gt;='Umrechnungskurse und Konstanten'!$C$8,C42&lt;='Umrechnungskurse und Konstanten'!$D$10),"Periode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IF(F43="EUR",#REF!*#REF!,"Rg.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67" t="str">
        <f>IF(AND(C43&gt;='Umrechnungskurse und Konstanten'!$C$8,C43&lt;='Umrechnungskurse und Konstanten'!$D$10),"Periode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IF(F44="EUR",#REF!*#REF!,"Rg.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67" t="str">
        <f>IF(AND(C44&gt;='Umrechnungskurse und Konstanten'!$C$8,C44&lt;='Umrechnungskurse und Konstanten'!$D$10),"Periode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IF(F45="EUR",#REF!*#REF!,"Rg.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67" t="str">
        <f>IF(AND(C45&gt;='Umrechnungskurse und Konstanten'!$C$8,C45&lt;='Umrechnungskurse und Konstanten'!$D$10),"Periode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IF(F46="EUR",#REF!*#REF!,"Rg.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67" t="str">
        <f>IF(AND(C46&gt;='Umrechnungskurse und Konstanten'!$C$8,C46&lt;='Umrechnungskurse und Konstanten'!$D$10),"Periode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IF(F47="EUR",#REF!*#REF!,"Rg.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67" t="str">
        <f>IF(AND(C47&gt;='Umrechnungskurse und Konstanten'!$C$8,C47&lt;='Umrechnungskurse und Konstanten'!$D$10),"Periode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IF(F48="EUR",#REF!*#REF!,"Rg.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67" t="str">
        <f>IF(AND(C48&gt;='Umrechnungskurse und Konstanten'!$C$8,C48&lt;='Umrechnungskurse und Konstanten'!$D$10),"Periode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IF(F49="EUR",#REF!*#REF!,"Rg.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67" t="str">
        <f>IF(AND(C49&gt;='Umrechnungskurse und Konstanten'!$C$8,C49&lt;='Umrechnungskurse und Konstanten'!$D$10),"Periode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IF(F50="EUR",#REF!*#REF!,"Rg.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67" t="str">
        <f>IF(AND(C50&gt;='Umrechnungskurse und Konstanten'!$C$8,C50&lt;='Umrechnungskurse und Konstanten'!$D$10),"Periode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IF(F51="EUR",#REF!*#REF!,"Rg.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67" t="str">
        <f>IF(AND(C51&gt;='Umrechnungskurse und Konstanten'!$C$8,C51&lt;='Umrechnungskurse und Konstanten'!$D$10),"Periode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IF(F52="EUR",#REF!*#REF!,"Rg.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67" t="str">
        <f>IF(AND(C52&gt;='Umrechnungskurse und Konstanten'!$C$8,C52&lt;='Umrechnungskurse und Konstanten'!$D$10),"Periode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IF(F53="EUR",#REF!*#REF!,"Rg.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67" t="str">
        <f>IF(AND(C53&gt;='Umrechnungskurse und Konstanten'!$C$8,C53&lt;='Umrechnungskurse und Konstanten'!$D$10),"Periode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IF(F54="EUR",#REF!*#REF!,"Rg.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67" t="str">
        <f>IF(AND(C54&gt;='Umrechnungskurse und Konstanten'!$C$8,C54&lt;='Umrechnungskurse und Konstanten'!$D$10),"Periode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IF(F55="EUR",#REF!*#REF!,"Rg.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67" t="str">
        <f>IF(AND(C55&gt;='Umrechnungskurse und Konstanten'!$C$8,C55&lt;='Umrechnungskurse und Konstanten'!$D$10),"Periode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IF(F56="EUR",#REF!*#REF!,"Rg.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67" t="str">
        <f>IF(AND(C56&gt;='Umrechnungskurse und Konstanten'!$C$8,C56&lt;='Umrechnungskurse und Konstanten'!$D$10),"Periode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IF(F57="EUR",#REF!*#REF!,"Rg.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67" t="str">
        <f>IF(AND(C57&gt;='Umrechnungskurse und Konstanten'!$C$8,C57&lt;='Umrechnungskurse und Konstanten'!$D$10),"Periode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IF(F58="EUR",#REF!*#REF!,"Rg.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67" t="str">
        <f>IF(AND(C58&gt;='Umrechnungskurse und Konstanten'!$C$8,C58&lt;='Umrechnungskurse und Konstanten'!$D$10),"Periode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IF(F59="EUR",#REF!*#REF!,"Rg.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67" t="str">
        <f>IF(AND(C59&gt;='Umrechnungskurse und Konstanten'!$C$8,C59&lt;='Umrechnungskurse und Konstanten'!$D$10),"Periode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IF(F60="EUR",#REF!*#REF!,"Rg.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67" t="str">
        <f>IF(AND(C60&gt;='Umrechnungskurse und Konstanten'!$C$8,C60&lt;='Umrechnungskurse und Konstanten'!$D$10),"Periode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IF(F61="EUR",#REF!*#REF!,"Rg.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67" t="str">
        <f>IF(AND(C61&gt;='Umrechnungskurse und Konstanten'!$C$8,C61&lt;='Umrechnungskurse und Konstanten'!$D$10),"Periode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IF(F62="EUR",#REF!*#REF!,"Rg.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67" t="str">
        <f>IF(AND(C62&gt;='Umrechnungskurse und Konstanten'!$C$8,C62&lt;='Umrechnungskurse und Konstanten'!$D$10),"Periode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IF(F63="EUR",#REF!*#REF!,"Rg.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67" t="str">
        <f>IF(AND(C63&gt;='Umrechnungskurse und Konstanten'!$C$8,C63&lt;='Umrechnungskurse und Konstanten'!$D$10),"Periode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IF(F64="EUR",#REF!*#REF!,"Rg.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67" t="str">
        <f>IF(AND(C64&gt;='Umrechnungskurse und Konstanten'!$C$8,C64&lt;='Umrechnungskurse und Konstanten'!$D$10),"Periode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IF(F65="EUR",#REF!*#REF!,"Rg.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67" t="str">
        <f>IF(AND(C65&gt;='Umrechnungskurse und Konstanten'!$C$8,C65&lt;='Umrechnungskurse und Konstanten'!$D$10),"Periode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IF(F66="EUR",#REF!*#REF!,"Rg.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67" t="str">
        <f>IF(AND(C66&gt;='Umrechnungskurse und Konstanten'!$C$8,C66&lt;='Umrechnungskurse und Konstanten'!$D$10),"Periode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IF(F67="EUR",#REF!*#REF!,"Rg.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67" t="str">
        <f>IF(AND(C67&gt;='Umrechnungskurse und Konstanten'!$C$8,C67&lt;='Umrechnungskurse und Konstanten'!$D$10),"Periode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IF(F68="EUR",#REF!*#REF!,"Rg.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67" t="str">
        <f>IF(AND(C68&gt;='Umrechnungskurse und Konstanten'!$C$8,C68&lt;='Umrechnungskurse und Konstanten'!$D$10),"Periode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IF(F69="EUR",#REF!*#REF!,"Rg.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67" t="str">
        <f>IF(AND(C69&gt;='Umrechnungskurse und Konstanten'!$C$8,C69&lt;='Umrechnungskurse und Konstanten'!$D$10),"Periode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IF(F70="EUR",#REF!*#REF!,"Rg.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67" t="str">
        <f>IF(AND(C70&gt;='Umrechnungskurse und Konstanten'!$C$8,C70&lt;='Umrechnungskurse und Konstanten'!$D$10),"Periode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IF(F71="EUR",#REF!*#REF!,"Rg.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67" t="str">
        <f>IF(AND(C71&gt;='Umrechnungskurse und Konstanten'!$C$8,C71&lt;='Umrechnungskurse und Konstanten'!$D$10),"Periode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IF(F72="EUR",#REF!*#REF!,"Rg.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67" t="str">
        <f>IF(AND(C72&gt;='Umrechnungskurse und Konstanten'!$C$8,C72&lt;='Umrechnungskurse und Konstanten'!$D$10),"Periode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IF(F73="EUR",#REF!*#REF!,"Rg.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67" t="str">
        <f>IF(AND(C73&gt;='Umrechnungskurse und Konstanten'!$C$8,C73&lt;='Umrechnungskurse und Konstanten'!$D$10),"Periode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IF(F74="EUR",#REF!*#REF!,"Rg.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67" t="str">
        <f>IF(AND(C74&gt;='Umrechnungskurse und Konstanten'!$C$8,C74&lt;='Umrechnungskurse und Konstanten'!$D$10),"Periode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IF(F75="EUR",#REF!*#REF!,"Rg.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67" t="str">
        <f>IF(AND(C75&gt;='Umrechnungskurse und Konstanten'!$C$8,C75&lt;='Umrechnungskurse und Konstanten'!$D$10),"Periode ok.","falsche Periode")</f>
        <v>falsche Periode</v>
      </c>
    </row>
    <row r="76" spans="2:20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IF(F76="EUR",#REF!*#REF!,"Rg.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67" t="str">
        <f>IF(AND(C76&gt;='Umrechnungskurse und Konstanten'!$C$8,C76&lt;='Umrechnungskurse und Konstanten'!$D$10),"Periode ok.","falsche Periode")</f>
        <v>falsche Periode</v>
      </c>
    </row>
    <row r="77" spans="2:20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IF(F77="EUR",#REF!*#REF!,"Rg.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67" t="str">
        <f>IF(AND(C77&gt;='Umrechnungskurse und Konstanten'!$C$8,C77&lt;='Umrechnungskurse und Konstanten'!$D$10),"Periode ok.","falsche Periode")</f>
        <v>falsche Periode</v>
      </c>
    </row>
    <row r="78" spans="2:20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IF(F78="EUR",#REF!*#REF!,"Rg.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67" t="str">
        <f>IF(AND(C78&gt;='Umrechnungskurse und Konstanten'!$C$8,C78&lt;='Umrechnungskurse und Konstanten'!$D$10),"Periode ok.","falsche Periode")</f>
        <v>falsche Periode</v>
      </c>
    </row>
    <row r="79" spans="2:20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IF(F79="EUR",#REF!*#REF!,"Rg.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67" t="str">
        <f>IF(AND(C79&gt;='Umrechnungskurse und Konstanten'!$C$8,C79&lt;='Umrechnungskurse und Konstanten'!$D$10),"Periode ok.","falsche Periode")</f>
        <v>falsche Periode</v>
      </c>
    </row>
    <row r="80" spans="2:20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IF(F80="EUR",#REF!*#REF!,"Rg.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67" t="str">
        <f>IF(AND(C80&gt;='Umrechnungskurse und Konstanten'!$C$8,C80&lt;='Umrechnungskurse und Konstanten'!$D$10),"Periode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IF(F81="EUR",#REF!*#REF!,"Rg.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67" t="str">
        <f>IF(AND(C81&gt;='Umrechnungskurse und Konstanten'!$C$8,C81&lt;='Umrechnungskurse und Konstanten'!$D$10),"Periode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IF(F82="EUR",#REF!*#REF!,"Rg.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67" t="str">
        <f>IF(AND(C82&gt;='Umrechnungskurse und Konstanten'!$C$8,C82&lt;='Umrechnungskurse und Konstanten'!$D$10),"Periode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IF(F83="EUR",#REF!*#REF!,"Rg.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67" t="str">
        <f>IF(AND(C83&gt;='Umrechnungskurse und Konstanten'!$C$8,C83&lt;='Umrechnungskurse und Konstanten'!$D$10),"Periode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IF(F84="EUR",#REF!*#REF!,"Rg.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67" t="str">
        <f>IF(AND(C84&gt;='Umrechnungskurse und Konstanten'!$C$8,C84&lt;='Umrechnungskurse und Konstanten'!$D$10),"Periode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IF(F85="EUR",#REF!*#REF!,"Rg.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67" t="str">
        <f>IF(AND(C85&gt;='Umrechnungskurse und Konstanten'!$C$8,C85&lt;='Umrechnungskurse und Konstanten'!$D$10),"Periode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IF(F86="EUR",#REF!*#REF!,"Rg.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67" t="str">
        <f>IF(AND(C86&gt;='Umrechnungskurse und Konstanten'!$C$8,C86&lt;='Umrechnungskurse und Konstanten'!$D$10),"Periode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IF(F87="EUR",#REF!*#REF!,"Rg.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67" t="str">
        <f>IF(AND(C87&gt;='Umrechnungskurse und Konstanten'!$C$8,C87&lt;='Umrechnungskurse und Konstanten'!$D$10),"Periode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IF(F88="EUR",#REF!*#REF!,"Rg.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67" t="str">
        <f>IF(AND(C88&gt;='Umrechnungskurse und Konstanten'!$C$8,C88&lt;='Umrechnungskurse und Konstanten'!$D$10),"Periode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IF(F89="EUR",#REF!*#REF!,"Rg.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67" t="str">
        <f>IF(AND(C89&gt;='Umrechnungskurse und Konstanten'!$C$8,C89&lt;='Umrechnungskurse und Konstanten'!$D$10),"Periode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IF(F90="EUR",#REF!*#REF!,"Rg.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67" t="str">
        <f>IF(AND(C90&gt;='Umrechnungskurse und Konstanten'!$C$8,C90&lt;='Umrechnungskurse und Konstanten'!$D$10),"Periode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IF(F91="EUR",#REF!*#REF!,"Rg.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67" t="str">
        <f>IF(AND(C91&gt;='Umrechnungskurse und Konstanten'!$C$8,C91&lt;='Umrechnungskurse und Konstanten'!$D$10),"Periode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IF(F92="EUR",#REF!*#REF!,"Rg.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67" t="str">
        <f>IF(AND(C92&gt;='Umrechnungskurse und Konstanten'!$C$8,C92&lt;='Umrechnungskurse und Konstanten'!$D$10),"Periode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IF(F93="EUR",#REF!*#REF!,"Rg.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67" t="str">
        <f>IF(AND(C93&gt;='Umrechnungskurse und Konstanten'!$C$8,C93&lt;='Umrechnungskurse und Konstanten'!$D$10),"Periode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IF(F94="EUR",#REF!*#REF!,"Rg.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67" t="str">
        <f>IF(AND(C94&gt;='Umrechnungskurse und Konstanten'!$C$8,C94&lt;='Umrechnungskurse und Konstanten'!$D$10),"Periode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IF(F95="EUR",#REF!*#REF!,"Rg.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67" t="str">
        <f>IF(AND(C95&gt;='Umrechnungskurse und Konstanten'!$C$8,C95&lt;='Umrechnungskurse und Konstanten'!$D$10),"Periode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IF(F96="EUR",#REF!*#REF!,"Rg.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67" t="str">
        <f>IF(AND(C96&gt;='Umrechnungskurse und Konstanten'!$C$8,C96&lt;='Umrechnungskurse und Konstanten'!$D$10),"Periode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IF(F97="EUR",#REF!*#REF!,"Rg.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67" t="str">
        <f>IF(AND(C97&gt;='Umrechnungskurse und Konstanten'!$C$8,C97&lt;='Umrechnungskurse und Konstanten'!$D$10),"Periode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IF(F98="EUR",#REF!*#REF!,"Rg.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67" t="str">
        <f>IF(AND(C98&gt;='Umrechnungskurse und Konstanten'!$C$8,C98&lt;='Umrechnungskurse und Konstanten'!$D$10),"Periode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IF(F99="EUR",#REF!*#REF!,"Rg.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67" t="str">
        <f>IF(AND(C99&gt;='Umrechnungskurse und Konstanten'!$C$8,C99&lt;='Umrechnungskurse und Konstanten'!$D$10),"Periode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IF(F100="EUR",#REF!*#REF!,"Rg.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67" t="str">
        <f>IF(AND(C100&gt;='Umrechnungskurse und Konstanten'!$C$8,C100&lt;='Umrechnungskurse und Konstanten'!$D$10),"Periode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IF(F101="EUR",#REF!*#REF!,"Rg.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67" t="str">
        <f>IF(AND(C101&gt;='Umrechnungskurse und Konstanten'!$C$8,C101&lt;='Umrechnungskurse und Konstanten'!$D$10),"Periode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IF(F102="EUR",#REF!*#REF!,"Rg.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67" t="str">
        <f>IF(AND(C102&gt;='Umrechnungskurse und Konstanten'!$C$8,C102&lt;='Umrechnungskurse und Konstanten'!$D$10),"Periode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IF(F103="EUR",#REF!*#REF!,"Rg.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67" t="str">
        <f>IF(AND(C103&gt;='Umrechnungskurse und Konstanten'!$C$8,C103&lt;='Umrechnungskurse und Konstanten'!$D$10),"Periode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IF(F104="EUR",#REF!*#REF!,"Rg.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67" t="str">
        <f>IF(AND(C104&gt;='Umrechnungskurse und Konstanten'!$C$8,C104&lt;='Umrechnungskurse und Konstanten'!$D$10),"Periode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IF(F105="EUR",#REF!*#REF!,"Rg.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67" t="str">
        <f>IF(AND(C105&gt;='Umrechnungskurse und Konstanten'!$C$8,C105&lt;='Umrechnungskurse und Konstanten'!$D$10),"Periode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IF(F106="EUR",#REF!*#REF!,"Rg.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67" t="str">
        <f>IF(AND(C106&gt;='Umrechnungskurse und Konstanten'!$C$8,C106&lt;='Umrechnungskurse und Konstanten'!$D$10),"Periode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IF(F107="EUR",#REF!*#REF!,"Rg.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67" t="str">
        <f>IF(AND(C107&gt;='Umrechnungskurse und Konstanten'!$C$8,C107&lt;='Umrechnungskurse und Konstanten'!$D$10),"Periode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IF(F108="EUR",#REF!*#REF!,"Rg.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67" t="str">
        <f>IF(AND(C108&gt;='Umrechnungskurse und Konstanten'!$C$8,C108&lt;='Umrechnungskurse und Konstanten'!$D$10),"Periode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IF(F109="EUR",#REF!*#REF!,"Rg.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67" t="str">
        <f>IF(AND(C109&gt;='Umrechnungskurse und Konstanten'!$C$8,C109&lt;='Umrechnungskurse und Konstanten'!$D$10),"Periode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IF(F110="EUR",#REF!*#REF!,"Rg.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67" t="str">
        <f>IF(AND(C110&gt;='Umrechnungskurse und Konstanten'!$C$8,C110&lt;='Umrechnungskurse und Konstanten'!$D$10),"Periode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IF(F111="EUR",#REF!*#REF!,"Rg.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67" t="str">
        <f>IF(AND(C111&gt;='Umrechnungskurse und Konstanten'!$C$8,C111&lt;='Umrechnungskurse und Konstanten'!$D$10),"Periode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IF(F112="EUR",#REF!*#REF!,"Rg.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67" t="str">
        <f>IF(AND(C112&gt;='Umrechnungskurse und Konstanten'!$C$8,C112&lt;='Umrechnungskurse und Konstanten'!$D$10),"Periode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IF(F113="EUR",#REF!*#REF!,"Rg.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67" t="str">
        <f>IF(AND(C113&gt;='Umrechnungskurse und Konstanten'!$C$8,C113&lt;='Umrechnungskurse und Konstanten'!$D$10),"Periode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IF(F114="EUR",#REF!*#REF!,"Rg.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67" t="str">
        <f>IF(AND(C114&gt;='Umrechnungskurse und Konstanten'!$C$8,C114&lt;='Umrechnungskurse und Konstanten'!$D$10),"Periode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IF(F115="EUR",#REF!*#REF!,"Rg.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67" t="str">
        <f>IF(AND(C115&gt;='Umrechnungskurse und Konstanten'!$C$8,C115&lt;='Umrechnungskurse und Konstanten'!$D$10),"Periode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IF(F116="EUR",#REF!*#REF!,"Rg.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67" t="str">
        <f>IF(AND(C116&gt;='Umrechnungskurse und Konstanten'!$C$8,C116&lt;='Umrechnungskurse und Konstanten'!$D$10),"Periode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IF(F117="EUR",#REF!*#REF!,"Rg.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67" t="str">
        <f>IF(AND(C117&gt;='Umrechnungskurse und Konstanten'!$C$8,C117&lt;='Umrechnungskurse und Konstanten'!$D$10),"Periode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IF(F118="EUR",#REF!*#REF!,"Rg.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67" t="str">
        <f>IF(AND(C118&gt;='Umrechnungskurse und Konstanten'!$C$8,C118&lt;='Umrechnungskurse und Konstanten'!$D$10),"Periode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IF(F119="EUR",#REF!*#REF!,"Rg.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67" t="str">
        <f>IF(AND(C119&gt;='Umrechnungskurse und Konstanten'!$C$8,C119&lt;='Umrechnungskurse und Konstanten'!$D$10),"Periode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IF(F120="EUR",#REF!*#REF!,"Rg.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67" t="str">
        <f>IF(AND(C120&gt;='Umrechnungskurse und Konstanten'!$C$8,C120&lt;='Umrechnungskurse und Konstanten'!$D$10),"Periode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IF(F121="EUR",#REF!*#REF!,"Rg.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67" t="str">
        <f>IF(AND(C121&gt;='Umrechnungskurse und Konstanten'!$C$8,C121&lt;='Umrechnungskurse und Konstanten'!$D$10),"Periode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IF(F122="EUR",#REF!*#REF!,"Rg.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67" t="str">
        <f>IF(AND(C122&gt;='Umrechnungskurse und Konstanten'!$C$8,C122&lt;='Umrechnungskurse und Konstanten'!$D$10),"Periode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IF(F123="EUR",#REF!*#REF!,"Rg.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67" t="str">
        <f>IF(AND(C123&gt;='Umrechnungskurse und Konstanten'!$C$8,C123&lt;='Umrechnungskurse und Konstanten'!$D$10),"Periode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IF(F124="EUR",#REF!*#REF!,"Rg.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67" t="str">
        <f>IF(AND(C124&gt;='Umrechnungskurse und Konstanten'!$C$8,C124&lt;='Umrechnungskurse und Konstanten'!$D$10),"Periode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IF(F125="EUR",#REF!*#REF!,"Rg.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67" t="str">
        <f>IF(AND(C125&gt;='Umrechnungskurse und Konstanten'!$C$8,C125&lt;='Umrechnungskurse und Konstanten'!$D$10),"Periode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IF(F126="EUR",#REF!*#REF!,"Rg.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67" t="str">
        <f>IF(AND(C126&gt;='Umrechnungskurse und Konstanten'!$C$8,C126&lt;='Umrechnungskurse und Konstanten'!$D$10),"Periode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IF(F127="EUR",#REF!*#REF!,"Rg.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67" t="str">
        <f>IF(AND(C127&gt;='Umrechnungskurse und Konstanten'!$C$8,C127&lt;='Umrechnungskurse und Konstanten'!$D$10),"Periode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IF(F128="EUR",#REF!*#REF!,"Rg.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67" t="str">
        <f>IF(AND(C128&gt;='Umrechnungskurse und Konstanten'!$C$8,C128&lt;='Umrechnungskurse und Konstanten'!$D$10),"Periode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IF(F129="EUR",#REF!*#REF!,"Rg.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67" t="str">
        <f>IF(AND(C129&gt;='Umrechnungskurse und Konstanten'!$C$8,C129&lt;='Umrechnungskurse und Konstanten'!$D$10),"Periode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IF(F130="EUR",#REF!*#REF!,"Rg.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67" t="str">
        <f>IF(AND(C130&gt;='Umrechnungskurse und Konstanten'!$C$8,C130&lt;='Umrechnungskurse und Konstanten'!$D$10),"Periode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IF(F131="EUR",#REF!*#REF!,"Rg.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67" t="str">
        <f>IF(AND(C131&gt;='Umrechnungskurse und Konstanten'!$C$8,C131&lt;='Umrechnungskurse und Konstanten'!$D$10),"Periode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IF(F132="EUR",#REF!*#REF!,"Rg.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67" t="str">
        <f>IF(AND(C132&gt;='Umrechnungskurse und Konstanten'!$C$8,C132&lt;='Umrechnungskurse und Konstanten'!$D$10),"Periode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IF(F133="EUR",#REF!*#REF!,"Rg.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67" t="str">
        <f>IF(AND(C133&gt;='Umrechnungskurse und Konstanten'!$C$8,C133&lt;='Umrechnungskurse und Konstanten'!$D$10),"Periode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IF(F134="EUR",#REF!*#REF!,"Rg.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67" t="str">
        <f>IF(AND(C134&gt;='Umrechnungskurse und Konstanten'!$C$8,C134&lt;='Umrechnungskurse und Konstanten'!$D$10),"Periode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IF(F135="EUR",#REF!*#REF!,"Rg.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67" t="str">
        <f>IF(AND(C135&gt;='Umrechnungskurse und Konstanten'!$C$8,C135&lt;='Umrechnungskurse und Konstanten'!$D$10),"Periode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IF(F136="EUR",#REF!*#REF!,"Rg.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67" t="str">
        <f>IF(AND(C136&gt;='Umrechnungskurse und Konstanten'!$C$8,C136&lt;='Umrechnungskurse und Konstanten'!$D$10),"Periode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IF(F137="EUR",#REF!*#REF!,"Rg.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67" t="str">
        <f>IF(AND(C137&gt;='Umrechnungskurse und Konstanten'!$C$8,C137&lt;='Umrechnungskurse und Konstanten'!$D$10),"Periode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IF(F138="EUR",#REF!*#REF!,"Rg.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67" t="str">
        <f>IF(AND(C138&gt;='Umrechnungskurse und Konstanten'!$C$8,C138&lt;='Umrechnungskurse und Konstanten'!$D$10),"Periode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IF(F139="EUR",#REF!*#REF!,"Rg.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67" t="str">
        <f>IF(AND(C139&gt;='Umrechnungskurse und Konstanten'!$C$8,C139&lt;='Umrechnungskurse und Konstanten'!$D$10),"Periode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IF(F140="EUR",#REF!*#REF!,"Rg.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67" t="str">
        <f>IF(AND(C140&gt;='Umrechnungskurse und Konstanten'!$C$8,C140&lt;='Umrechnungskurse und Konstanten'!$D$10),"Periode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IF(F141="EUR",#REF!*#REF!,"Rg.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67" t="str">
        <f>IF(AND(C141&gt;='Umrechnungskurse und Konstanten'!$C$8,C141&lt;='Umrechnungskurse und Konstanten'!$D$10),"Periode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IF(F142="EUR",#REF!*#REF!,"Rg.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67" t="str">
        <f>IF(AND(C142&gt;='Umrechnungskurse und Konstanten'!$C$8,C142&lt;='Umrechnungskurse und Konstanten'!$D$10),"Periode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IF(F143="EUR",#REF!*#REF!,"Rg.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67" t="str">
        <f>IF(AND(C143&gt;='Umrechnungskurse und Konstanten'!$C$8,C143&lt;='Umrechnungskurse und Konstanten'!$D$10),"Periode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IF(F144="EUR",#REF!*#REF!,"Rg.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67" t="str">
        <f>IF(AND(C144&gt;='Umrechnungskurse und Konstanten'!$C$8,C144&lt;='Umrechnungskurse und Konstanten'!$D$10),"Periode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IF(F145="EUR",#REF!*#REF!,"Rg.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67" t="str">
        <f>IF(AND(C145&gt;='Umrechnungskurse und Konstanten'!$C$8,C145&lt;='Umrechnungskurse und Konstanten'!$D$10),"Periode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IF(F146="EUR",#REF!*#REF!,"Rg.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67" t="str">
        <f>IF(AND(C146&gt;='Umrechnungskurse und Konstanten'!$C$8,C146&lt;='Umrechnungskurse und Konstanten'!$D$10),"Periode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IF(F147="EUR",#REF!*#REF!,"Rg.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67" t="str">
        <f>IF(AND(C147&gt;='Umrechnungskurse und Konstanten'!$C$8,C147&lt;='Umrechnungskurse und Konstanten'!$D$10),"Periode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IF(F148="EUR",#REF!*#REF!,"Rg.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67" t="str">
        <f>IF(AND(C148&gt;='Umrechnungskurse und Konstanten'!$C$8,C148&lt;='Umrechnungskurse und Konstanten'!$D$10),"Periode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IF(F149="EUR",#REF!*#REF!,"Rg.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67" t="str">
        <f>IF(AND(C149&gt;='Umrechnungskurse und Konstanten'!$C$8,C149&lt;='Umrechnungskurse und Konstanten'!$D$10),"Periode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IF(F150="EUR",#REF!*#REF!,"Rg.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67" t="str">
        <f>IF(AND(C150&gt;='Umrechnungskurse und Konstanten'!$C$8,C150&lt;='Umrechnungskurse und Konstanten'!$D$10),"Periode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IF(F151="EUR",#REF!*#REF!,"Rg.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67" t="str">
        <f>IF(AND(C151&gt;='Umrechnungskurse und Konstanten'!$C$8,C151&lt;='Umrechnungskurse und Konstanten'!$D$10),"Periode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IF(F152="EUR",#REF!*#REF!,"Rg.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67" t="str">
        <f>IF(AND(C152&gt;='Umrechnungskurse und Konstanten'!$C$8,C152&lt;='Umrechnungskurse und Konstanten'!$D$10),"Periode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IF(F153="EUR",#REF!*#REF!,"Rg.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67" t="str">
        <f>IF(AND(C153&gt;='Umrechnungskurse und Konstanten'!$C$8,C153&lt;='Umrechnungskurse und Konstanten'!$D$10),"Periode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IF(F154="EUR",#REF!*#REF!,"Rg.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67" t="str">
        <f>IF(AND(C154&gt;='Umrechnungskurse und Konstanten'!$C$8,C154&lt;='Umrechnungskurse und Konstanten'!$D$10),"Periode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IF(F155="EUR",#REF!*#REF!,"Rg.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67" t="str">
        <f>IF(AND(C155&gt;='Umrechnungskurse und Konstanten'!$C$8,C155&lt;='Umrechnungskurse und Konstanten'!$D$10),"Periode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IF(F156="EUR",#REF!*#REF!,"Rg.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67" t="str">
        <f>IF(AND(C156&gt;='Umrechnungskurse und Konstanten'!$C$8,C156&lt;='Umrechnungskurse und Konstanten'!$D$10),"Periode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IF(F157="EUR",#REF!*#REF!,"Rg.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67" t="str">
        <f>IF(AND(C157&gt;='Umrechnungskurse und Konstanten'!$C$8,C157&lt;='Umrechnungskurse und Konstanten'!$D$10),"Periode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IF(F158="EUR",#REF!*#REF!,"Rg.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67" t="str">
        <f>IF(AND(C158&gt;='Umrechnungskurse und Konstanten'!$C$8,C158&lt;='Umrechnungskurse und Konstanten'!$D$10),"Periode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IF(F159="EUR",#REF!*#REF!,"Rg.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67" t="str">
        <f>IF(AND(C159&gt;='Umrechnungskurse und Konstanten'!$C$8,C159&lt;='Umrechnungskurse und Konstanten'!$D$10),"Periode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IF(F160="EUR",#REF!*#REF!,"Rg.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67" t="str">
        <f>IF(AND(C160&gt;='Umrechnungskurse und Konstanten'!$C$8,C160&lt;='Umrechnungskurse und Konstanten'!$D$10),"Periode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IF(F161="EUR",#REF!*#REF!,"Rg.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67" t="str">
        <f>IF(AND(C161&gt;='Umrechnungskurse und Konstanten'!$C$8,C161&lt;='Umrechnungskurse und Konstanten'!$D$10),"Periode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IF(F162="EUR",#REF!*#REF!,"Rg.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67" t="str">
        <f>IF(AND(C162&gt;='Umrechnungskurse und Konstanten'!$C$8,C162&lt;='Umrechnungskurse und Konstanten'!$D$10),"Periode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IF(F163="EUR",#REF!*#REF!,"Rg.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67" t="str">
        <f>IF(AND(C163&gt;='Umrechnungskurse und Konstanten'!$C$8,C163&lt;='Umrechnungskurse und Konstanten'!$D$10),"Periode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IF(F164="EUR",#REF!*#REF!,"Rg.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67" t="str">
        <f>IF(AND(C164&gt;='Umrechnungskurse und Konstanten'!$C$8,C164&lt;='Umrechnungskurse und Konstanten'!$D$10),"Periode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IF(F165="EUR",#REF!*#REF!,"Rg.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67" t="str">
        <f>IF(AND(C165&gt;='Umrechnungskurse und Konstanten'!$C$8,C165&lt;='Umrechnungskurse und Konstanten'!$D$10),"Periode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IF(F166="EUR",#REF!*#REF!,"Rg.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67" t="str">
        <f>IF(AND(C166&gt;='Umrechnungskurse und Konstanten'!$C$8,C166&lt;='Umrechnungskurse und Konstanten'!$D$10),"Periode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IF(F167="EUR",#REF!*#REF!,"Rg.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67" t="str">
        <f>IF(AND(C167&gt;='Umrechnungskurse und Konstanten'!$C$8,C167&lt;='Umrechnungskurse und Konstanten'!$D$10),"Periode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IF(F168="EUR",#REF!*#REF!,"Rg.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67" t="str">
        <f>IF(AND(C168&gt;='Umrechnungskurse und Konstanten'!$C$8,C168&lt;='Umrechnungskurse und Konstanten'!$D$10),"Periode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IF(F169="EUR",#REF!*#REF!,"Rg.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67" t="str">
        <f>IF(AND(C169&gt;='Umrechnungskurse und Konstanten'!$C$8,C169&lt;='Umrechnungskurse und Konstanten'!$D$10),"Periode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IF(F170="EUR",#REF!*#REF!,"Rg.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67" t="str">
        <f>IF(AND(C170&gt;='Umrechnungskurse und Konstanten'!$C$8,C170&lt;='Umrechnungskurse und Konstanten'!$D$10),"Periode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IF(F171="EUR",#REF!*#REF!,"Rg.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67" t="str">
        <f>IF(AND(C171&gt;='Umrechnungskurse und Konstanten'!$C$8,C171&lt;='Umrechnungskurse und Konstanten'!$D$10),"Periode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IF(F172="EUR",#REF!*#REF!,"Rg.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67" t="str">
        <f>IF(AND(C172&gt;='Umrechnungskurse und Konstanten'!$C$8,C172&lt;='Umrechnungskurse und Konstanten'!$D$10),"Periode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IF(F173="EUR",#REF!*#REF!,"Rg.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67" t="str">
        <f>IF(AND(C173&gt;='Umrechnungskurse und Konstanten'!$C$8,C173&lt;='Umrechnungskurse und Konstanten'!$D$10),"Periode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IF(F174="EUR",#REF!*#REF!,"Rg.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67" t="str">
        <f>IF(AND(C174&gt;='Umrechnungskurse und Konstanten'!$C$8,C174&lt;='Umrechnungskurse und Konstanten'!$D$10),"Periode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IF(F175="EUR",#REF!*#REF!,"Rg.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67" t="str">
        <f>IF(AND(C175&gt;='Umrechnungskurse und Konstanten'!$C$8,C175&lt;='Umrechnungskurse und Konstanten'!$D$10),"Periode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IF(F176="EUR",#REF!*#REF!,"Rg.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67" t="str">
        <f>IF(AND(C176&gt;='Umrechnungskurse und Konstanten'!$C$8,C176&lt;='Umrechnungskurse und Konstanten'!$D$10),"Periode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IF(F177="EUR",#REF!*#REF!,"Rg.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67" t="str">
        <f>IF(AND(C177&gt;='Umrechnungskurse und Konstanten'!$C$8,C177&lt;='Umrechnungskurse und Konstanten'!$D$10),"Periode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IF(F178="EUR",#REF!*#REF!,"Rg.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67" t="str">
        <f>IF(AND(C178&gt;='Umrechnungskurse und Konstanten'!$C$8,C178&lt;='Umrechnungskurse und Konstanten'!$D$10),"Periode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IF(F179="EUR",#REF!*#REF!,"Rg.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67" t="str">
        <f>IF(AND(C179&gt;='Umrechnungskurse und Konstanten'!$C$8,C179&lt;='Umrechnungskurse und Konstanten'!$D$10),"Periode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IF(F180="EUR",#REF!*#REF!,"Rg.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67" t="str">
        <f>IF(AND(C180&gt;='Umrechnungskurse und Konstanten'!$C$8,C180&lt;='Umrechnungskurse und Konstanten'!$D$10),"Periode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IF(F181="EUR",#REF!*#REF!,"Rg.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67" t="str">
        <f>IF(AND(C181&gt;='Umrechnungskurse und Konstanten'!$C$8,C181&lt;='Umrechnungskurse und Konstanten'!$D$10),"Periode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IF(F182="EUR",#REF!*#REF!,"Rg.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67" t="str">
        <f>IF(AND(C182&gt;='Umrechnungskurse und Konstanten'!$C$8,C182&lt;='Umrechnungskurse und Konstanten'!$D$10),"Periode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IF(F183="EUR",#REF!*#REF!,"Rg.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67" t="str">
        <f>IF(AND(C183&gt;='Umrechnungskurse und Konstanten'!$C$8,C183&lt;='Umrechnungskurse und Konstanten'!$D$10),"Periode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IF(F184="EUR",#REF!*#REF!,"Rg.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67" t="str">
        <f>IF(AND(C184&gt;='Umrechnungskurse und Konstanten'!$C$8,C184&lt;='Umrechnungskurse und Konstanten'!$D$10),"Periode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IF(F185="EUR",#REF!*#REF!,"Rg.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67" t="str">
        <f>IF(AND(C185&gt;='Umrechnungskurse und Konstanten'!$C$8,C185&lt;='Umrechnungskurse und Konstanten'!$D$10),"Periode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IF(F186="EUR",#REF!*#REF!,"Rg.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67" t="str">
        <f>IF(AND(C186&gt;='Umrechnungskurse und Konstanten'!$C$8,C186&lt;='Umrechnungskurse und Konstanten'!$D$10),"Periode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IF(F187="EUR",#REF!*#REF!,"Rg.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67" t="str">
        <f>IF(AND(C187&gt;='Umrechnungskurse und Konstanten'!$C$8,C187&lt;='Umrechnungskurse und Konstanten'!$D$10),"Periode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IF(F188="EUR",#REF!*#REF!,"Rg.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67" t="str">
        <f>IF(AND(C188&gt;='Umrechnungskurse und Konstanten'!$C$8,C188&lt;='Umrechnungskurse und Konstanten'!$D$10),"Periode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IF(F189="EUR",#REF!*#REF!,"Rg.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67" t="str">
        <f>IF(AND(C189&gt;='Umrechnungskurse und Konstanten'!$C$8,C189&lt;='Umrechnungskurse und Konstanten'!$D$10),"Periode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IF(F190="EUR",#REF!*#REF!,"Rg.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67" t="str">
        <f>IF(AND(C190&gt;='Umrechnungskurse und Konstanten'!$C$8,C190&lt;='Umrechnungskurse und Konstanten'!$D$10),"Periode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IF(F191="EUR",#REF!*#REF!,"Rg.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67" t="str">
        <f>IF(AND(C191&gt;='Umrechnungskurse und Konstanten'!$C$8,C191&lt;='Umrechnungskurse und Konstanten'!$D$10),"Periode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IF(F192="EUR",#REF!*#REF!,"Rg.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67" t="str">
        <f>IF(AND(C192&gt;='Umrechnungskurse und Konstanten'!$C$8,C192&lt;='Umrechnungskurse und Konstanten'!$D$10),"Periode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IF(F193="EUR",#REF!*#REF!,"Rg.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67" t="str">
        <f>IF(AND(C193&gt;='Umrechnungskurse und Konstanten'!$C$8,C193&lt;='Umrechnungskurse und Konstanten'!$D$10),"Periode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IF(F194="EUR",#REF!*#REF!,"Rg.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67" t="str">
        <f>IF(AND(C194&gt;='Umrechnungskurse und Konstanten'!$C$8,C194&lt;='Umrechnungskurse und Konstanten'!$D$10),"Periode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IF(F195="EUR",#REF!*#REF!,"Rg.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67" t="str">
        <f>IF(AND(C195&gt;='Umrechnungskurse und Konstanten'!$C$8,C195&lt;='Umrechnungskurse und Konstanten'!$D$10),"Periode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IF(F196="EUR",#REF!*#REF!,"Rg.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67" t="str">
        <f>IF(AND(C196&gt;='Umrechnungskurse und Konstanten'!$C$8,C196&lt;='Umrechnungskurse und Konstanten'!$D$10),"Periode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IF(F197="EUR",#REF!*#REF!,"Rg.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67" t="str">
        <f>IF(AND(C197&gt;='Umrechnungskurse und Konstanten'!$C$8,C197&lt;='Umrechnungskurse und Konstanten'!$D$10),"Periode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IF(F198="EUR",#REF!*#REF!,"Rg.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67" t="str">
        <f>IF(AND(C198&gt;='Umrechnungskurse und Konstanten'!$C$8,C198&lt;='Umrechnungskurse und Konstanten'!$D$10),"Periode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IF(F199="EUR",#REF!*#REF!,"Rg.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67" t="str">
        <f>IF(AND(C199&gt;='Umrechnungskurse und Konstanten'!$C$8,C199&lt;='Umrechnungskurse und Konstanten'!$D$10),"Periode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IF(F200="EUR",#REF!*#REF!,"Rg.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67" t="str">
        <f>IF(AND(C200&gt;='Umrechnungskurse und Konstanten'!$C$8,C200&lt;='Umrechnungskurse und Konstanten'!$D$10),"Periode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IF(F201="EUR",#REF!*#REF!,"Rg.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67" t="str">
        <f>IF(AND(C201&gt;='Umrechnungskurse und Konstanten'!$C$8,C201&lt;='Umrechnungskurse und Konstanten'!$D$10),"Periode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IF(F202="EUR",#REF!*#REF!,"Rg.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67" t="str">
        <f>IF(AND(C202&gt;='Umrechnungskurse und Konstanten'!$C$8,C202&lt;='Umrechnungskurse und Konstanten'!$D$10),"Periode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IF(F203="EUR",#REF!*#REF!,"Rg.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67" t="str">
        <f>IF(AND(C203&gt;='Umrechnungskurse und Konstanten'!$C$8,C203&lt;='Umrechnungskurse und Konstanten'!$D$10),"Periode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IF(F204="EUR",#REF!*#REF!,"Rg.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67" t="str">
        <f>IF(AND(C204&gt;='Umrechnungskurse und Konstanten'!$C$8,C204&lt;='Umrechnungskurse und Konstanten'!$D$10),"Periode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IF(F205="EUR",#REF!*#REF!,"Rg.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67" t="str">
        <f>IF(AND(C205&gt;='Umrechnungskurse und Konstanten'!$C$8,C205&lt;='Umrechnungskurse und Konstanten'!$D$10),"Periode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IF(F206="EUR",#REF!*#REF!,"Rg.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67" t="str">
        <f>IF(AND(C206&gt;='Umrechnungskurse und Konstanten'!$C$8,C206&lt;='Umrechnungskurse und Konstanten'!$D$10),"Periode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IF(F207="EUR",#REF!*#REF!,"Rg.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67" t="str">
        <f>IF(AND(C207&gt;='Umrechnungskurse und Konstanten'!$C$8,C207&lt;='Umrechnungskurse und Konstanten'!$D$10),"Periode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IF(F208="EUR",#REF!*#REF!,"Rg.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67" t="str">
        <f>IF(AND(C208&gt;='Umrechnungskurse und Konstanten'!$C$8,C208&lt;='Umrechnungskurse und Konstanten'!$D$10),"Periode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IF(F209="EUR",#REF!*#REF!,"Rg.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67" t="str">
        <f>IF(AND(C209&gt;='Umrechnungskurse und Konstanten'!$C$8,C209&lt;='Umrechnungskurse und Konstanten'!$D$10),"Periode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IF(F210="EUR",#REF!*#REF!,"Rg.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67" t="str">
        <f>IF(AND(C210&gt;='Umrechnungskurse und Konstanten'!$C$8,C210&lt;='Umrechnungskurse und Konstanten'!$D$10),"Periode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IF(F211="EUR",#REF!*#REF!,"Rg.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67" t="str">
        <f>IF(AND(C211&gt;='Umrechnungskurse und Konstanten'!$C$8,C211&lt;='Umrechnungskurse und Konstanten'!$D$10),"Periode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IF(F212="EUR",#REF!*#REF!,"Rg.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67" t="str">
        <f>IF(AND(C212&gt;='Umrechnungskurse und Konstanten'!$C$8,C212&lt;='Umrechnungskurse und Konstanten'!$D$10),"Periode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IF(F213="EUR",#REF!*#REF!,"Rg.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67" t="str">
        <f>IF(AND(C213&gt;='Umrechnungskurse und Konstanten'!$C$8,C213&lt;='Umrechnungskurse und Konstanten'!$D$10),"Periode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IF(F214="EUR",#REF!*#REF!,"Rg.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67" t="str">
        <f>IF(AND(C214&gt;='Umrechnungskurse und Konstanten'!$C$8,C214&lt;='Umrechnungskurse und Konstanten'!$D$10),"Periode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IF(F215="EUR",#REF!*#REF!,"Rg.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67" t="str">
        <f>IF(AND(C215&gt;='Umrechnungskurse und Konstanten'!$C$8,C215&lt;='Umrechnungskurse und Konstanten'!$D$10),"Periode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IF(F216="EUR",#REF!*#REF!,"Rg.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67" t="str">
        <f>IF(AND(C216&gt;='Umrechnungskurse und Konstanten'!$C$8,C216&lt;='Umrechnungskurse und Konstanten'!$D$10),"Periode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IF(F217="EUR",#REF!*#REF!,"Rg.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67" t="str">
        <f>IF(AND(C217&gt;='Umrechnungskurse und Konstanten'!$C$8,C217&lt;='Umrechnungskurse und Konstanten'!$D$10),"Periode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IF(F218="EUR",#REF!*#REF!,"Rg.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67" t="str">
        <f>IF(AND(C218&gt;='Umrechnungskurse und Konstanten'!$C$8,C218&lt;='Umrechnungskurse und Konstanten'!$D$10),"Periode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IF(F219="EUR",#REF!*#REF!,"Rg.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67" t="str">
        <f>IF(AND(C219&gt;='Umrechnungskurse und Konstanten'!$C$8,C219&lt;='Umrechnungskurse und Konstanten'!$D$10),"Periode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IF(F220="EUR",#REF!*#REF!,"Rg.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67" t="str">
        <f>IF(AND(C220&gt;='Umrechnungskurse und Konstanten'!$C$8,C220&lt;='Umrechnungskurse und Konstanten'!$D$10),"Periode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IF(F221="EUR",#REF!*#REF!,"Rg.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67" t="str">
        <f>IF(AND(C221&gt;='Umrechnungskurse und Konstanten'!$C$8,C221&lt;='Umrechnungskurse und Konstanten'!$D$10),"Periode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IF(F222="EUR",#REF!*#REF!,"Rg.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67" t="str">
        <f>IF(AND(C222&gt;='Umrechnungskurse und Konstanten'!$C$8,C222&lt;='Umrechnungskurse und Konstanten'!$D$10),"Periode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IF(F223="EUR",#REF!*#REF!,"Rg.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67" t="str">
        <f>IF(AND(C223&gt;='Umrechnungskurse und Konstanten'!$C$8,C223&lt;='Umrechnungskurse und Konstanten'!$D$10),"Periode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IF(F224="EUR",#REF!*#REF!,"Rg.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67" t="str">
        <f>IF(AND(C224&gt;='Umrechnungskurse und Konstanten'!$C$8,C224&lt;='Umrechnungskurse und Konstanten'!$D$10),"Periode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IF(F225="EUR",#REF!*#REF!,"Rg.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67" t="str">
        <f>IF(AND(C225&gt;='Umrechnungskurse und Konstanten'!$C$8,C225&lt;='Umrechnungskurse und Konstanten'!$D$10),"Periode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IF(F226="EUR",#REF!*#REF!,"Rg.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67" t="str">
        <f>IF(AND(C226&gt;='Umrechnungskurse und Konstanten'!$C$8,C226&lt;='Umrechnungskurse und Konstanten'!$D$10),"Periode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IF(F227="EUR",#REF!*#REF!,"Rg.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67" t="str">
        <f>IF(AND(C227&gt;='Umrechnungskurse und Konstanten'!$C$8,C227&lt;='Umrechnungskurse und Konstanten'!$D$10),"Periode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IF(F228="EUR",#REF!*#REF!,"Rg.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67" t="str">
        <f>IF(AND(C228&gt;='Umrechnungskurse und Konstanten'!$C$8,C228&lt;='Umrechnungskurse und Konstanten'!$D$10),"Periode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IF(F229="EUR",#REF!*#REF!,"Rg.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67" t="str">
        <f>IF(AND(C229&gt;='Umrechnungskurse und Konstanten'!$C$8,C229&lt;='Umrechnungskurse und Konstanten'!$D$10),"Periode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IF(F230="EUR",#REF!*#REF!,"Rg.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67" t="str">
        <f>IF(AND(C230&gt;='Umrechnungskurse und Konstanten'!$C$8,C230&lt;='Umrechnungskurse und Konstanten'!$D$10),"Periode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IF(F231="EUR",#REF!*#REF!,"Rg.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67" t="str">
        <f>IF(AND(C231&gt;='Umrechnungskurse und Konstanten'!$C$8,C231&lt;='Umrechnungskurse und Konstanten'!$D$10),"Periode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IF(F232="EUR",#REF!*#REF!,"Rg.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67" t="str">
        <f>IF(AND(C232&gt;='Umrechnungskurse und Konstanten'!$C$8,C232&lt;='Umrechnungskurse und Konstanten'!$D$10),"Periode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IF(F233="EUR",#REF!*#REF!,"Rg.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67" t="str">
        <f>IF(AND(C233&gt;='Umrechnungskurse und Konstanten'!$C$8,C233&lt;='Umrechnungskurse und Konstanten'!$D$10),"Periode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IF(F234="EUR",#REF!*#REF!,"Rg.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67" t="str">
        <f>IF(AND(C234&gt;='Umrechnungskurse und Konstanten'!$C$8,C234&lt;='Umrechnungskurse und Konstanten'!$D$10),"Periode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IF(F235="EUR",#REF!*#REF!,"Rg.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67" t="str">
        <f>IF(AND(C235&gt;='Umrechnungskurse und Konstanten'!$C$8,C235&lt;='Umrechnungskurse und Konstanten'!$D$10),"Periode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IF(F236="EUR",#REF!*#REF!,"Rg.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67" t="str">
        <f>IF(AND(C236&gt;='Umrechnungskurse und Konstanten'!$C$8,C236&lt;='Umrechnungskurse und Konstanten'!$D$10),"Periode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IF(F237="EUR",#REF!*#REF!,"Rg.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67" t="str">
        <f>IF(AND(C237&gt;='Umrechnungskurse und Konstanten'!$C$8,C237&lt;='Umrechnungskurse und Konstanten'!$D$10),"Periode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IF(F238="EUR",#REF!*#REF!,"Rg.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67" t="str">
        <f>IF(AND(C238&gt;='Umrechnungskurse und Konstanten'!$C$8,C238&lt;='Umrechnungskurse und Konstanten'!$D$10),"Periode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IF(F239="EUR",#REF!*#REF!,"Rg.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67" t="str">
        <f>IF(AND(C239&gt;='Umrechnungskurse und Konstanten'!$C$8,C239&lt;='Umrechnungskurse und Konstanten'!$D$10),"Periode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IF(F240="EUR",#REF!*#REF!,"Rg.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67" t="str">
        <f>IF(AND(C240&gt;='Umrechnungskurse und Konstanten'!$C$8,C240&lt;='Umrechnungskurse und Konstanten'!$D$10),"Periode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IF(F241="EUR",#REF!*#REF!,"Rg.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67" t="str">
        <f>IF(AND(C241&gt;='Umrechnungskurse und Konstanten'!$C$8,C241&lt;='Umrechnungskurse und Konstanten'!$D$10),"Periode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IF(F242="EUR",#REF!*#REF!,"Rg.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67" t="str">
        <f>IF(AND(C242&gt;='Umrechnungskurse und Konstanten'!$C$8,C242&lt;='Umrechnungskurse und Konstanten'!$D$10),"Periode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IF(F243="EUR",#REF!*#REF!,"Rg.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67" t="str">
        <f>IF(AND(C243&gt;='Umrechnungskurse und Konstanten'!$C$8,C243&lt;='Umrechnungskurse und Konstanten'!$D$10),"Periode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IF(F244="EUR",#REF!*#REF!,"Rg.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67" t="str">
        <f>IF(AND(C244&gt;='Umrechnungskurse und Konstanten'!$C$8,C244&lt;='Umrechnungskurse und Konstanten'!$D$10),"Periode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IF(F245="EUR",#REF!*#REF!,"Rg.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67" t="str">
        <f>IF(AND(C245&gt;='Umrechnungskurse und Konstanten'!$C$8,C245&lt;='Umrechnungskurse und Konstanten'!$D$10),"Periode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IF(F246="EUR",#REF!*#REF!,"Rg.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67" t="str">
        <f>IF(AND(C246&gt;='Umrechnungskurse und Konstanten'!$C$8,C246&lt;='Umrechnungskurse und Konstanten'!$D$10),"Periode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IF(F247="EUR",#REF!*#REF!,"Rg.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67" t="str">
        <f>IF(AND(C247&gt;='Umrechnungskurse und Konstanten'!$C$8,C247&lt;='Umrechnungskurse und Konstanten'!$D$10),"Periode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IF(F248="EUR",#REF!*#REF!,"Rg.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67" t="str">
        <f>IF(AND(C248&gt;='Umrechnungskurse und Konstanten'!$C$8,C248&lt;='Umrechnungskurse und Konstanten'!$D$10),"Periode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IF(F249="EUR",#REF!*#REF!,"Rg.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67" t="str">
        <f>IF(AND(C249&gt;='Umrechnungskurse und Konstanten'!$C$8,C249&lt;='Umrechnungskurse und Konstanten'!$D$10),"Periode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IF(F250="EUR",#REF!*#REF!,"Rg.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67" t="str">
        <f>IF(AND(C250&gt;='Umrechnungskurse und Konstanten'!$C$8,C250&lt;='Umrechnungskurse und Konstanten'!$D$10),"Periode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IF(F251="EUR",#REF!*#REF!,"Rg.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67" t="str">
        <f>IF(AND(C251&gt;='Umrechnungskurse und Konstanten'!$C$8,C251&lt;='Umrechnungskurse und Konstanten'!$D$10),"Periode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IF(F252="EUR",#REF!*#REF!,"Rg.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67" t="str">
        <f>IF(AND(C252&gt;='Umrechnungskurse und Konstanten'!$C$8,C252&lt;='Umrechnungskurse und Konstanten'!$D$10),"Periode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IF(F253="EUR",#REF!*#REF!,"Rg.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67" t="str">
        <f>IF(AND(C253&gt;='Umrechnungskurse und Konstanten'!$C$8,C253&lt;='Umrechnungskurse und Konstanten'!$D$10),"Periode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IF(F254="EUR",#REF!*#REF!,"Rg.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67" t="str">
        <f>IF(AND(C254&gt;='Umrechnungskurse und Konstanten'!$C$8,C254&lt;='Umrechnungskurse und Konstanten'!$D$10),"Periode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IF(F255="EUR",#REF!*#REF!,"Rg.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67" t="str">
        <f>IF(AND(C255&gt;='Umrechnungskurse und Konstanten'!$C$8,C255&lt;='Umrechnungskurse und Konstanten'!$D$10),"Periode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IF(F256="EUR",#REF!*#REF!,"Rg.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67" t="str">
        <f>IF(AND(C256&gt;='Umrechnungskurse und Konstanten'!$C$8,C256&lt;='Umrechnungskurse und Konstanten'!$D$10),"Periode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IF(F257="EUR",#REF!*#REF!,"Rg.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67" t="str">
        <f>IF(AND(C257&gt;='Umrechnungskurse und Konstanten'!$C$8,C257&lt;='Umrechnungskurse und Konstanten'!$D$10),"Periode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IF(F258="EUR",#REF!*#REF!,"Rg.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67" t="str">
        <f>IF(AND(C258&gt;='Umrechnungskurse und Konstanten'!$C$8,C258&lt;='Umrechnungskurse und Konstanten'!$D$10),"Periode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IF(F259="EUR",#REF!*#REF!,"Rg.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67" t="str">
        <f>IF(AND(C259&gt;='Umrechnungskurse und Konstanten'!$C$8,C259&lt;='Umrechnungskurse und Konstanten'!$D$10),"Periode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IF(F260="EUR",#REF!*#REF!,"Rg.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67" t="str">
        <f>IF(AND(C260&gt;='Umrechnungskurse und Konstanten'!$C$8,C260&lt;='Umrechnungskurse und Konstanten'!$D$10),"Periode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IF(F261="EUR",#REF!*#REF!,"Rg.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67" t="str">
        <f>IF(AND(C261&gt;='Umrechnungskurse und Konstanten'!$C$8,C261&lt;='Umrechnungskurse und Konstanten'!$D$10),"Periode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IF(F262="EUR",#REF!*#REF!,"Rg.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67" t="str">
        <f>IF(AND(C262&gt;='Umrechnungskurse und Konstanten'!$C$8,C262&lt;='Umrechnungskurse und Konstanten'!$D$10),"Periode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IF(F263="EUR",#REF!*#REF!,"Rg.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67" t="str">
        <f>IF(AND(C263&gt;='Umrechnungskurse und Konstanten'!$C$8,C263&lt;='Umrechnungskurse und Konstanten'!$D$10),"Periode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IF(F264="EUR",#REF!*#REF!,"Rg.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67" t="str">
        <f>IF(AND(C264&gt;='Umrechnungskurse und Konstanten'!$C$8,C264&lt;='Umrechnungskurse und Konstanten'!$D$10),"Periode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IF(F265="EUR",#REF!*#REF!,"Rg.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67" t="str">
        <f>IF(AND(C265&gt;='Umrechnungskurse und Konstanten'!$C$8,C265&lt;='Umrechnungskurse und Konstanten'!$D$10),"Periode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IF(F266="EUR",#REF!*#REF!,"Rg.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67" t="str">
        <f>IF(AND(C266&gt;='Umrechnungskurse und Konstanten'!$C$8,C266&lt;='Umrechnungskurse und Konstanten'!$D$10),"Periode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IF(F267="EUR",#REF!*#REF!,"Rg.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67" t="str">
        <f>IF(AND(C267&gt;='Umrechnungskurse und Konstanten'!$C$8,C267&lt;='Umrechnungskurse und Konstanten'!$D$10),"Periode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IF(F268="EUR",#REF!*#REF!,"Rg.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67" t="str">
        <f>IF(AND(C268&gt;='Umrechnungskurse und Konstanten'!$C$8,C268&lt;='Umrechnungskurse und Konstanten'!$D$10),"Periode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IF(F269="EUR",#REF!*#REF!,"Rg.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67" t="str">
        <f>IF(AND(C269&gt;='Umrechnungskurse und Konstanten'!$C$8,C269&lt;='Umrechnungskurse und Konstanten'!$D$10),"Periode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IF(F270="EUR",#REF!*#REF!,"Rg.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67" t="str">
        <f>IF(AND(C270&gt;='Umrechnungskurse und Konstanten'!$C$8,C270&lt;='Umrechnungskurse und Konstanten'!$D$10),"Periode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IF(F271="EUR",#REF!*#REF!,"Rg.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67" t="str">
        <f>IF(AND(C271&gt;='Umrechnungskurse und Konstanten'!$C$8,C271&lt;='Umrechnungskurse und Konstanten'!$D$10),"Periode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IF(F272="EUR",#REF!*#REF!,"Rg.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67" t="str">
        <f>IF(AND(C272&gt;='Umrechnungskurse und Konstanten'!$C$8,C272&lt;='Umrechnungskurse und Konstanten'!$D$10),"Periode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IF(F273="EUR",#REF!*#REF!,"Rg.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67" t="str">
        <f>IF(AND(C273&gt;='Umrechnungskurse und Konstanten'!$C$8,C273&lt;='Umrechnungskurse und Konstanten'!$D$10),"Periode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IF(F274="EUR",#REF!*#REF!,"Rg.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67" t="str">
        <f>IF(AND(C274&gt;='Umrechnungskurse und Konstanten'!$C$8,C274&lt;='Umrechnungskurse und Konstanten'!$D$10),"Periode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IF(F275="EUR",#REF!*#REF!,"Rg.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67" t="str">
        <f>IF(AND(C275&gt;='Umrechnungskurse und Konstanten'!$C$8,C275&lt;='Umrechnungskurse und Konstanten'!$D$10),"Periode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IF(F276="EUR",#REF!*#REF!,"Rg.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67" t="str">
        <f>IF(AND(C276&gt;='Umrechnungskurse und Konstanten'!$C$8,C276&lt;='Umrechnungskurse und Konstanten'!$D$10),"Periode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IF(F277="EUR",#REF!*#REF!,"Rg.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67" t="str">
        <f>IF(AND(C277&gt;='Umrechnungskurse und Konstanten'!$C$8,C277&lt;='Umrechnungskurse und Konstanten'!$D$10),"Periode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IF(F278="EUR",#REF!*#REF!,"Rg.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67" t="str">
        <f>IF(AND(C278&gt;='Umrechnungskurse und Konstanten'!$C$8,C278&lt;='Umrechnungskurse und Konstanten'!$D$10),"Periode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IF(F279="EUR",#REF!*#REF!,"Rg.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67" t="str">
        <f>IF(AND(C279&gt;='Umrechnungskurse und Konstanten'!$C$8,C279&lt;='Umrechnungskurse und Konstanten'!$D$10),"Periode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IF(F280="EUR",#REF!*#REF!,"Rg.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67" t="str">
        <f>IF(AND(C280&gt;='Umrechnungskurse und Konstanten'!$C$8,C280&lt;='Umrechnungskurse und Konstanten'!$D$10),"Periode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IF(F281="EUR",#REF!*#REF!,"Rg.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67" t="str">
        <f>IF(AND(C281&gt;='Umrechnungskurse und Konstanten'!$C$8,C281&lt;='Umrechnungskurse und Konstanten'!$D$10),"Periode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IF(F282="EUR",#REF!*#REF!,"Rg.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67" t="str">
        <f>IF(AND(C282&gt;='Umrechnungskurse und Konstanten'!$C$8,C282&lt;='Umrechnungskurse und Konstanten'!$D$10),"Periode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IF(F283="EUR",#REF!*#REF!,"Rg.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67" t="str">
        <f>IF(AND(C283&gt;='Umrechnungskurse und Konstanten'!$C$8,C283&lt;='Umrechnungskurse und Konstanten'!$D$10),"Periode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IF(F284="EUR",#REF!*#REF!,"Rg.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67" t="str">
        <f>IF(AND(C284&gt;='Umrechnungskurse und Konstanten'!$C$8,C284&lt;='Umrechnungskurse und Konstanten'!$D$10),"Periode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IF(F285="EUR",#REF!*#REF!,"Rg.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67" t="str">
        <f>IF(AND(C285&gt;='Umrechnungskurse und Konstanten'!$C$8,C285&lt;='Umrechnungskurse und Konstanten'!$D$10),"Periode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IF(F286="EUR",#REF!*#REF!,"Rg.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67" t="str">
        <f>IF(AND(C286&gt;='Umrechnungskurse und Konstanten'!$C$8,C286&lt;='Umrechnungskurse und Konstanten'!$D$10),"Periode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IF(F287="EUR",#REF!*#REF!,"Rg.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67" t="str">
        <f>IF(AND(C287&gt;='Umrechnungskurse und Konstanten'!$C$8,C287&lt;='Umrechnungskurse und Konstanten'!$D$10),"Periode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IF(F288="EUR",#REF!*#REF!,"Rg.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67" t="str">
        <f>IF(AND(C288&gt;='Umrechnungskurse und Konstanten'!$C$8,C288&lt;='Umrechnungskurse und Konstanten'!$D$10),"Periode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IF(F289="EUR",#REF!*#REF!,"Rg.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67" t="str">
        <f>IF(AND(C289&gt;='Umrechnungskurse und Konstanten'!$C$8,C289&lt;='Umrechnungskurse und Konstanten'!$D$10),"Periode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IF(F290="EUR",#REF!*#REF!,"Rg.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67" t="str">
        <f>IF(AND(C290&gt;='Umrechnungskurse und Konstanten'!$C$8,C290&lt;='Umrechnungskurse und Konstanten'!$D$10),"Periode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IF(F291="EUR",#REF!*#REF!,"Rg.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67" t="str">
        <f>IF(AND(C291&gt;='Umrechnungskurse und Konstanten'!$C$8,C291&lt;='Umrechnungskurse und Konstanten'!$D$10),"Periode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IF(F292="EUR",#REF!*#REF!,"Rg.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67" t="str">
        <f>IF(AND(C292&gt;='Umrechnungskurse und Konstanten'!$C$8,C292&lt;='Umrechnungskurse und Konstanten'!$D$10),"Periode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IF(F293="EUR",#REF!*#REF!,"Rg.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67" t="str">
        <f>IF(AND(C293&gt;='Umrechnungskurse und Konstanten'!$C$8,C293&lt;='Umrechnungskurse und Konstanten'!$D$10),"Periode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IF(F294="EUR",#REF!*#REF!,"Rg.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67" t="str">
        <f>IF(AND(C294&gt;='Umrechnungskurse und Konstanten'!$C$8,C294&lt;='Umrechnungskurse und Konstanten'!$D$10),"Periode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IF(F295="EUR",#REF!*#REF!,"Rg.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67" t="str">
        <f>IF(AND(C295&gt;='Umrechnungskurse und Konstanten'!$C$8,C295&lt;='Umrechnungskurse und Konstanten'!$D$10),"Periode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IF(F296="EUR",#REF!*#REF!,"Rg.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67" t="str">
        <f>IF(AND(C296&gt;='Umrechnungskurse und Konstanten'!$C$8,C296&lt;='Umrechnungskurse und Konstanten'!$D$10),"Periode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IF(F297="EUR",#REF!*#REF!,"Rg.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67" t="str">
        <f>IF(AND(C297&gt;='Umrechnungskurse und Konstanten'!$C$8,C297&lt;='Umrechnungskurse und Konstanten'!$D$10),"Periode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IF(F298="EUR",#REF!*#REF!,"Rg.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67" t="str">
        <f>IF(AND(C298&gt;='Umrechnungskurse und Konstanten'!$C$8,C298&lt;='Umrechnungskurse und Konstanten'!$D$10),"Periode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IF(F299="EUR",#REF!*#REF!,"Rg.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67" t="str">
        <f>IF(AND(C299&gt;='Umrechnungskurse und Konstanten'!$C$8,C299&lt;='Umrechnungskurse und Konstanten'!$D$10),"Periode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IF(F300="EUR",#REF!*#REF!,"Rg.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67" t="str">
        <f>IF(AND(C300&gt;='Umrechnungskurse und Konstanten'!$C$8,C300&lt;='Umrechnungskurse und Konstanten'!$D$10),"Periode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IF(F301="EUR",#REF!*#REF!,"Rg.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67" t="str">
        <f>IF(AND(C301&gt;='Umrechnungskurse und Konstanten'!$C$8,C301&lt;='Umrechnungskurse und Konstanten'!$D$10),"Periode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IF(F302="EUR",#REF!*#REF!,"Rg.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67" t="str">
        <f>IF(AND(C302&gt;='Umrechnungskurse und Konstanten'!$C$8,C302&lt;='Umrechnungskurse und Konstanten'!$D$10),"Periode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IF(F303="EUR",#REF!*#REF!,"Rg.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67" t="str">
        <f>IF(AND(C303&gt;='Umrechnungskurse und Konstanten'!$C$8,C303&lt;='Umrechnungskurse und Konstanten'!$D$10),"Periode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IF(F304="EUR",#REF!*#REF!,"Rg.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67" t="str">
        <f>IF(AND(C304&gt;='Umrechnungskurse und Konstanten'!$C$8,C304&lt;='Umrechnungskurse und Konstanten'!$D$10),"Periode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IF(F305="EUR",#REF!*#REF!,"Rg.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67" t="str">
        <f>IF(AND(C305&gt;='Umrechnungskurse und Konstanten'!$C$8,C305&lt;='Umrechnungskurse und Konstanten'!$D$10),"Periode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IF(F306="EUR",#REF!*#REF!,"Rg.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67" t="str">
        <f>IF(AND(C306&gt;='Umrechnungskurse und Konstanten'!$C$8,C306&lt;='Umrechnungskurse und Konstanten'!$D$10),"Periode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IF(F307="EUR",#REF!*#REF!,"Rg.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67" t="str">
        <f>IF(AND(C307&gt;='Umrechnungskurse und Konstanten'!$C$8,C307&lt;='Umrechnungskurse und Konstanten'!$D$10),"Periode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IF(F308="EUR",#REF!*#REF!,"Rg.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67" t="str">
        <f>IF(AND(C308&gt;='Umrechnungskurse und Konstanten'!$C$8,C308&lt;='Umrechnungskurse und Konstanten'!$D$10),"Periode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IF(F309="EUR",#REF!*#REF!,"Rg.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67" t="str">
        <f>IF(AND(C309&gt;='Umrechnungskurse und Konstanten'!$C$8,C309&lt;='Umrechnungskurse und Konstanten'!$D$10),"Periode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IF(F310="EUR",#REF!*#REF!,"Rg.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67" t="str">
        <f>IF(AND(C310&gt;='Umrechnungskurse und Konstanten'!$C$8,C310&lt;='Umrechnungskurse und Konstanten'!$D$10),"Periode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IF(F311="EUR",#REF!*#REF!,"Rg.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67" t="str">
        <f>IF(AND(C311&gt;='Umrechnungskurse und Konstanten'!$C$8,C311&lt;='Umrechnungskurse und Konstanten'!$D$10),"Periode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IF(F312="EUR",#REF!*#REF!,"Rg.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67" t="str">
        <f>IF(AND(C312&gt;='Umrechnungskurse und Konstanten'!$C$8,C312&lt;='Umrechnungskurse und Konstanten'!$D$10),"Periode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IF(F313="EUR",#REF!*#REF!,"Rg.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67" t="str">
        <f>IF(AND(C313&gt;='Umrechnungskurse und Konstanten'!$C$8,C313&lt;='Umrechnungskurse und Konstanten'!$D$10),"Periode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IF(F314="EUR",#REF!*#REF!,"Rg.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67" t="str">
        <f>IF(AND(C314&gt;='Umrechnungskurse und Konstanten'!$C$8,C314&lt;='Umrechnungskurse und Konstanten'!$D$10),"Periode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IF(F315="EUR",#REF!*#REF!,"Rg.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67" t="str">
        <f>IF(AND(C315&gt;='Umrechnungskurse und Konstanten'!$C$8,C315&lt;='Umrechnungskurse und Konstanten'!$D$10),"Periode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IF(F316="EUR",#REF!*#REF!,"Rg.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67" t="str">
        <f>IF(AND(C316&gt;='Umrechnungskurse und Konstanten'!$C$8,C316&lt;='Umrechnungskurse und Konstanten'!$D$10),"Periode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IF(F317="EUR",#REF!*#REF!,"Rg.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67" t="str">
        <f>IF(AND(C317&gt;='Umrechnungskurse und Konstanten'!$C$8,C317&lt;='Umrechnungskurse und Konstanten'!$D$10),"Periode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IF(F318="EUR",#REF!*#REF!,"Rg.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67" t="str">
        <f>IF(AND(C318&gt;='Umrechnungskurse und Konstanten'!$C$8,C318&lt;='Umrechnungskurse und Konstanten'!$D$10),"Periode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IF(F319="EUR",#REF!*#REF!,"Rg.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67" t="str">
        <f>IF(AND(C319&gt;='Umrechnungskurse und Konstanten'!$C$8,C319&lt;='Umrechnungskurse und Konstanten'!$D$10),"Periode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IF(F320="EUR",#REF!*#REF!,"Rg.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67" t="str">
        <f>IF(AND(C320&gt;='Umrechnungskurse und Konstanten'!$C$8,C320&lt;='Umrechnungskurse und Konstanten'!$D$10),"Periode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IF(F321="EUR",#REF!*#REF!,"Rg.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67" t="str">
        <f>IF(AND(C321&gt;='Umrechnungskurse und Konstanten'!$C$8,C321&lt;='Umrechnungskurse und Konstanten'!$D$10),"Periode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IF(F322="EUR",#REF!*#REF!,"Rg.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67" t="str">
        <f>IF(AND(C322&gt;='Umrechnungskurse und Konstanten'!$C$8,C322&lt;='Umrechnungskurse und Konstanten'!$D$10),"Periode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IF(F323="EUR",#REF!*#REF!,"Rg.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67" t="str">
        <f>IF(AND(C323&gt;='Umrechnungskurse und Konstanten'!$C$8,C323&lt;='Umrechnungskurse und Konstanten'!$D$10),"Periode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IF(F324="EUR",#REF!*#REF!,"Rg.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67" t="str">
        <f>IF(AND(C324&gt;='Umrechnungskurse und Konstanten'!$C$8,C324&lt;='Umrechnungskurse und Konstanten'!$D$10),"Periode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IF(F325="EUR",#REF!*#REF!,"Rg.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67" t="str">
        <f>IF(AND(C325&gt;='Umrechnungskurse und Konstanten'!$C$8,C325&lt;='Umrechnungskurse und Konstanten'!$D$10),"Periode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IF(F326="EUR",#REF!*#REF!,"Rg.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67" t="str">
        <f>IF(AND(C326&gt;='Umrechnungskurse und Konstanten'!$C$8,C326&lt;='Umrechnungskurse und Konstanten'!$D$10),"Periode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IF(F327="EUR",#REF!*#REF!,"Rg.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67" t="str">
        <f>IF(AND(C327&gt;='Umrechnungskurse und Konstanten'!$C$8,C327&lt;='Umrechnungskurse und Konstanten'!$D$10),"Periode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IF(F328="EUR",#REF!*#REF!,"Rg.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67" t="str">
        <f>IF(AND(C328&gt;='Umrechnungskurse und Konstanten'!$C$8,C328&lt;='Umrechnungskurse und Konstanten'!$D$10),"Periode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IF(F329="EUR",#REF!*#REF!,"Rg.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67" t="str">
        <f>IF(AND(C329&gt;='Umrechnungskurse und Konstanten'!$C$8,C329&lt;='Umrechnungskurse und Konstanten'!$D$10),"Periode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IF(F330="EUR",#REF!*#REF!,"Rg.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67" t="str">
        <f>IF(AND(C330&gt;='Umrechnungskurse und Konstanten'!$C$8,C330&lt;='Umrechnungskurse und Konstanten'!$D$10),"Periode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IF(F331="EUR",#REF!*#REF!,"Rg.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67" t="str">
        <f>IF(AND(C331&gt;='Umrechnungskurse und Konstanten'!$C$8,C331&lt;='Umrechnungskurse und Konstanten'!$D$10),"Periode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IF(F332="EUR",#REF!*#REF!,"Rg.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67" t="str">
        <f>IF(AND(C332&gt;='Umrechnungskurse und Konstanten'!$C$8,C332&lt;='Umrechnungskurse und Konstanten'!$D$10),"Periode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IF(F333="EUR",#REF!*#REF!,"Rg.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67" t="str">
        <f>IF(AND(C333&gt;='Umrechnungskurse und Konstanten'!$C$8,C333&lt;='Umrechnungskurse und Konstanten'!$D$10),"Periode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IF(F334="EUR",#REF!*#REF!,"Rg.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67" t="str">
        <f>IF(AND(C334&gt;='Umrechnungskurse und Konstanten'!$C$8,C334&lt;='Umrechnungskurse und Konstanten'!$D$10),"Periode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IF(F335="EUR",#REF!*#REF!,"Rg.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67" t="str">
        <f>IF(AND(C335&gt;='Umrechnungskurse und Konstanten'!$C$8,C335&lt;='Umrechnungskurse und Konstanten'!$D$10),"Periode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IF(F336="EUR",#REF!*#REF!,"Rg.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67" t="str">
        <f>IF(AND(C336&gt;='Umrechnungskurse und Konstanten'!$C$8,C336&lt;='Umrechnungskurse und Konstanten'!$D$10),"Periode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IF(F337="EUR",#REF!*#REF!,"Rg.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67" t="str">
        <f>IF(AND(C337&gt;='Umrechnungskurse und Konstanten'!$C$8,C337&lt;='Umrechnungskurse und Konstanten'!$D$10),"Periode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IF(F338="EUR",#REF!*#REF!,"Rg.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67" t="str">
        <f>IF(AND(C338&gt;='Umrechnungskurse und Konstanten'!$C$8,C338&lt;='Umrechnungskurse und Konstanten'!$D$10),"Periode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IF(F339="EUR",#REF!*#REF!,"Rg.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67" t="str">
        <f>IF(AND(C339&gt;='Umrechnungskurse und Konstanten'!$C$8,C339&lt;='Umrechnungskurse und Konstanten'!$D$10),"Periode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IF(F340="EUR",#REF!*#REF!,"Rg.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67" t="str">
        <f>IF(AND(C340&gt;='Umrechnungskurse und Konstanten'!$C$8,C340&lt;='Umrechnungskurse und Konstanten'!$D$10),"Periode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IF(F341="EUR",#REF!*#REF!,"Rg.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67" t="str">
        <f>IF(AND(C341&gt;='Umrechnungskurse und Konstanten'!$C$8,C341&lt;='Umrechnungskurse und Konstanten'!$D$10),"Periode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IF(F342="EUR",#REF!*#REF!,"Rg.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67" t="str">
        <f>IF(AND(C342&gt;='Umrechnungskurse und Konstanten'!$C$8,C342&lt;='Umrechnungskurse und Konstanten'!$D$10),"Periode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IF(F343="EUR",#REF!*#REF!,"Rg.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67" t="str">
        <f>IF(AND(C343&gt;='Umrechnungskurse und Konstanten'!$C$8,C343&lt;='Umrechnungskurse und Konstanten'!$D$10),"Periode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IF(F344="EUR",#REF!*#REF!,"Rg.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67" t="str">
        <f>IF(AND(C344&gt;='Umrechnungskurse und Konstanten'!$C$8,C344&lt;='Umrechnungskurse und Konstanten'!$D$10),"Periode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IF(F345="EUR",#REF!*#REF!,"Rg.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67" t="str">
        <f>IF(AND(C345&gt;='Umrechnungskurse und Konstanten'!$C$8,C345&lt;='Umrechnungskurse und Konstanten'!$D$10),"Periode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IF(F346="EUR",#REF!*#REF!,"Rg.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67" t="str">
        <f>IF(AND(C346&gt;='Umrechnungskurse und Konstanten'!$C$8,C346&lt;='Umrechnungskurse und Konstanten'!$D$10),"Periode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IF(F347="EUR",#REF!*#REF!,"Rg.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67" t="str">
        <f>IF(AND(C347&gt;='Umrechnungskurse und Konstanten'!$C$8,C347&lt;='Umrechnungskurse und Konstanten'!$D$10),"Periode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IF(F348="EUR",#REF!*#REF!,"Rg.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67" t="str">
        <f>IF(AND(C348&gt;='Umrechnungskurse und Konstanten'!$C$8,C348&lt;='Umrechnungskurse und Konstanten'!$D$10),"Periode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IF(F349="EUR",#REF!*#REF!,"Rg.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67" t="str">
        <f>IF(AND(C349&gt;='Umrechnungskurse und Konstanten'!$C$8,C349&lt;='Umrechnungskurse und Konstanten'!$D$10),"Periode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IF(F350="EUR",#REF!*#REF!,"Rg.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67" t="str">
        <f>IF(AND(C350&gt;='Umrechnungskurse und Konstanten'!$C$8,C350&lt;='Umrechnungskurse und Konstanten'!$D$10),"Periode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IF(F351="EUR",#REF!*#REF!,"Rg.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67" t="str">
        <f>IF(AND(C351&gt;='Umrechnungskurse und Konstanten'!$C$8,C351&lt;='Umrechnungskurse und Konstanten'!$D$10),"Periode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IF(F352="EUR",#REF!*#REF!,"Rg.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67" t="str">
        <f>IF(AND(C352&gt;='Umrechnungskurse und Konstanten'!$C$8,C352&lt;='Umrechnungskurse und Konstanten'!$D$10),"Periode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IF(F353="EUR",#REF!*#REF!,"Rg.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67" t="str">
        <f>IF(AND(C353&gt;='Umrechnungskurse und Konstanten'!$C$8,C353&lt;='Umrechnungskurse und Konstanten'!$D$10),"Periode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IF(F354="EUR",#REF!*#REF!,"Rg.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67" t="str">
        <f>IF(AND(C354&gt;='Umrechnungskurse und Konstanten'!$C$8,C354&lt;='Umrechnungskurse und Konstanten'!$D$10),"Periode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IF(F355="EUR",#REF!*#REF!,"Rg.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67" t="str">
        <f>IF(AND(C355&gt;='Umrechnungskurse und Konstanten'!$C$8,C355&lt;='Umrechnungskurse und Konstanten'!$D$10),"Periode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IF(F356="EUR",#REF!*#REF!,"Rg.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67" t="str">
        <f>IF(AND(C356&gt;='Umrechnungskurse und Konstanten'!$C$8,C356&lt;='Umrechnungskurse und Konstanten'!$D$10),"Periode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IF(F357="EUR",#REF!*#REF!,"Rg.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67" t="str">
        <f>IF(AND(C357&gt;='Umrechnungskurse und Konstanten'!$C$8,C357&lt;='Umrechnungskurse und Konstanten'!$D$10),"Periode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IF(F358="EUR",#REF!*#REF!,"Rg.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67" t="str">
        <f>IF(AND(C358&gt;='Umrechnungskurse und Konstanten'!$C$8,C358&lt;='Umrechnungskurse und Konstanten'!$D$10),"Periode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IF(F359="EUR",#REF!*#REF!,"Rg.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67" t="str">
        <f>IF(AND(C359&gt;='Umrechnungskurse und Konstanten'!$C$8,C359&lt;='Umrechnungskurse und Konstanten'!$D$10),"Periode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IF(F360="EUR",#REF!*#REF!,"Rg.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67" t="str">
        <f>IF(AND(C360&gt;='Umrechnungskurse und Konstanten'!$C$8,C360&lt;='Umrechnungskurse und Konstanten'!$D$10),"Periode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IF(F361="EUR",#REF!*#REF!,"Rg.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67" t="str">
        <f>IF(AND(C361&gt;='Umrechnungskurse und Konstanten'!$C$8,C361&lt;='Umrechnungskurse und Konstanten'!$D$10),"Periode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IF(F362="EUR",#REF!*#REF!,"Rg.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67" t="str">
        <f>IF(AND(C362&gt;='Umrechnungskurse und Konstanten'!$C$8,C362&lt;='Umrechnungskurse und Konstanten'!$D$10),"Periode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IF(F363="EUR",#REF!*#REF!,"Rg.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67" t="str">
        <f>IF(AND(C363&gt;='Umrechnungskurse und Konstanten'!$C$8,C363&lt;='Umrechnungskurse und Konstanten'!$D$10),"Periode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IF(F364="EUR",#REF!*#REF!,"Rg.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67" t="str">
        <f>IF(AND(C364&gt;='Umrechnungskurse und Konstanten'!$C$8,C364&lt;='Umrechnungskurse und Konstanten'!$D$10),"Periode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IF(F365="EUR",#REF!*#REF!,"Rg.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67" t="str">
        <f>IF(AND(C365&gt;='Umrechnungskurse und Konstanten'!$C$8,C365&lt;='Umrechnungskurse und Konstanten'!$D$10),"Periode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IF(F366="EUR",#REF!*#REF!,"Rg.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67" t="str">
        <f>IF(AND(C366&gt;='Umrechnungskurse und Konstanten'!$C$8,C366&lt;='Umrechnungskurse und Konstanten'!$D$10),"Periode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IF(F367="EUR",#REF!*#REF!,"Rg.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67" t="str">
        <f>IF(AND(C367&gt;='Umrechnungskurse und Konstanten'!$C$8,C367&lt;='Umrechnungskurse und Konstanten'!$D$10),"Periode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IF(F368="EUR",#REF!*#REF!,"Rg.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67" t="str">
        <f>IF(AND(C368&gt;='Umrechnungskurse und Konstanten'!$C$8,C368&lt;='Umrechnungskurse und Konstanten'!$D$10),"Periode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IF(F369="EUR",#REF!*#REF!,"Rg.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67" t="str">
        <f>IF(AND(C369&gt;='Umrechnungskurse und Konstanten'!$C$8,C369&lt;='Umrechnungskurse und Konstanten'!$D$10),"Periode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IF(F370="EUR",#REF!*#REF!,"Rg.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67" t="str">
        <f>IF(AND(C370&gt;='Umrechnungskurse und Konstanten'!$C$8,C370&lt;='Umrechnungskurse und Konstanten'!$D$10),"Periode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IF(F371="EUR",#REF!*#REF!,"Rg.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67" t="str">
        <f>IF(AND(C371&gt;='Umrechnungskurse und Konstanten'!$C$8,C371&lt;='Umrechnungskurse und Konstanten'!$D$10),"Periode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IF(F372="EUR",#REF!*#REF!,"Rg.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67" t="str">
        <f>IF(AND(C372&gt;='Umrechnungskurse und Konstanten'!$C$8,C372&lt;='Umrechnungskurse und Konstanten'!$D$10),"Periode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IF(F373="EUR",#REF!*#REF!,"Rg.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67" t="str">
        <f>IF(AND(C373&gt;='Umrechnungskurse und Konstanten'!$C$8,C373&lt;='Umrechnungskurse und Konstanten'!$D$10),"Periode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IF(F374="EUR",#REF!*#REF!,"Rg.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67" t="str">
        <f>IF(AND(C374&gt;='Umrechnungskurse und Konstanten'!$C$8,C374&lt;='Umrechnungskurse und Konstanten'!$D$10),"Periode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IF(F375="EUR",#REF!*#REF!,"Rg.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67" t="str">
        <f>IF(AND(C375&gt;='Umrechnungskurse und Konstanten'!$C$8,C375&lt;='Umrechnungskurse und Konstanten'!$D$10),"Periode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IF(F376="EUR",#REF!*#REF!,"Rg.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67" t="str">
        <f>IF(AND(C376&gt;='Umrechnungskurse und Konstanten'!$C$8,C376&lt;='Umrechnungskurse und Konstanten'!$D$10),"Periode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IF(F377="EUR",#REF!*#REF!,"Rg.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67" t="str">
        <f>IF(AND(C377&gt;='Umrechnungskurse und Konstanten'!$C$8,C377&lt;='Umrechnungskurse und Konstanten'!$D$10),"Periode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IF(F378="EUR",#REF!*#REF!,"Rg.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67" t="str">
        <f>IF(AND(C378&gt;='Umrechnungskurse und Konstanten'!$C$8,C378&lt;='Umrechnungskurse und Konstanten'!$D$10),"Periode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IF(F379="EUR",#REF!*#REF!,"Rg.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67" t="str">
        <f>IF(AND(C379&gt;='Umrechnungskurse und Konstanten'!$C$8,C379&lt;='Umrechnungskurse und Konstanten'!$D$10),"Periode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IF(F380="EUR",#REF!*#REF!,"Rg.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67" t="str">
        <f>IF(AND(C380&gt;='Umrechnungskurse und Konstanten'!$C$8,C380&lt;='Umrechnungskurse und Konstanten'!$D$10),"Periode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IF(F381="EUR",#REF!*#REF!,"Rg.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67" t="str">
        <f>IF(AND(C381&gt;='Umrechnungskurse und Konstanten'!$C$8,C381&lt;='Umrechnungskurse und Konstanten'!$D$10),"Periode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IF(F382="EUR",#REF!*#REF!,"Rg.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67" t="str">
        <f>IF(AND(C382&gt;='Umrechnungskurse und Konstanten'!$C$8,C382&lt;='Umrechnungskurse und Konstanten'!$D$10),"Periode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IF(F383="EUR",#REF!*#REF!,"Rg.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67" t="str">
        <f>IF(AND(C383&gt;='Umrechnungskurse und Konstanten'!$C$8,C383&lt;='Umrechnungskurse und Konstanten'!$D$10),"Periode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IF(F384="EUR",#REF!*#REF!,"Rg.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67" t="str">
        <f>IF(AND(C384&gt;='Umrechnungskurse und Konstanten'!$C$8,C384&lt;='Umrechnungskurse und Konstanten'!$D$10),"Periode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IF(F385="EUR",#REF!*#REF!,"Rg.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67" t="str">
        <f>IF(AND(C385&gt;='Umrechnungskurse und Konstanten'!$C$8,C385&lt;='Umrechnungskurse und Konstanten'!$D$10),"Periode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IF(F386="EUR",#REF!*#REF!,"Rg.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67" t="str">
        <f>IF(AND(C386&gt;='Umrechnungskurse und Konstanten'!$C$8,C386&lt;='Umrechnungskurse und Konstanten'!$D$10),"Periode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IF(F387="EUR",#REF!*#REF!,"Rg.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67" t="str">
        <f>IF(AND(C387&gt;='Umrechnungskurse und Konstanten'!$C$8,C387&lt;='Umrechnungskurse und Konstanten'!$D$10),"Periode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IF(F388="EUR",#REF!*#REF!,"Rg.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67" t="str">
        <f>IF(AND(C388&gt;='Umrechnungskurse und Konstanten'!$C$8,C388&lt;='Umrechnungskurse und Konstanten'!$D$10),"Periode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IF(F389="EUR",#REF!*#REF!,"Rg.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67" t="str">
        <f>IF(AND(C389&gt;='Umrechnungskurse und Konstanten'!$C$8,C389&lt;='Umrechnungskurse und Konstanten'!$D$10),"Periode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IF(F390="EUR",#REF!*#REF!,"Rg.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67" t="str">
        <f>IF(AND(C390&gt;='Umrechnungskurse und Konstanten'!$C$8,C390&lt;='Umrechnungskurse und Konstanten'!$D$10),"Periode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IF(F391="EUR",#REF!*#REF!,"Rg.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67" t="str">
        <f>IF(AND(C391&gt;='Umrechnungskurse und Konstanten'!$C$8,C391&lt;='Umrechnungskurse und Konstanten'!$D$10),"Periode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IF(F392="EUR",#REF!*#REF!,"Rg.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67" t="str">
        <f>IF(AND(C392&gt;='Umrechnungskurse und Konstanten'!$C$8,C392&lt;='Umrechnungskurse und Konstanten'!$D$10),"Periode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IF(F393="EUR",#REF!*#REF!,"Rg.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67" t="str">
        <f>IF(AND(C393&gt;='Umrechnungskurse und Konstanten'!$C$8,C393&lt;='Umrechnungskurse und Konstanten'!$D$10),"Periode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IF(F394="EUR",#REF!*#REF!,"Rg.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67" t="str">
        <f>IF(AND(C394&gt;='Umrechnungskurse und Konstanten'!$C$8,C394&lt;='Umrechnungskurse und Konstanten'!$D$10),"Periode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IF(F395="EUR",#REF!*#REF!,"Rg.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67" t="str">
        <f>IF(AND(C395&gt;='Umrechnungskurse und Konstanten'!$C$8,C395&lt;='Umrechnungskurse und Konstanten'!$D$10),"Periode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IF(F396="EUR",#REF!*#REF!,"Rg.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67" t="str">
        <f>IF(AND(C396&gt;='Umrechnungskurse und Konstanten'!$C$8,C396&lt;='Umrechnungskurse und Konstanten'!$D$10),"Periode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IF(F397="EUR",#REF!*#REF!,"Rg.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67" t="str">
        <f>IF(AND(C397&gt;='Umrechnungskurse und Konstanten'!$C$8,C397&lt;='Umrechnungskurse und Konstanten'!$D$10),"Periode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IF(F398="EUR",#REF!*#REF!,"Rg.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67" t="str">
        <f>IF(AND(C398&gt;='Umrechnungskurse und Konstanten'!$C$8,C398&lt;='Umrechnungskurse und Konstanten'!$D$10),"Periode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IF(F399="EUR",#REF!*#REF!,"Rg.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67" t="str">
        <f>IF(AND(C399&gt;='Umrechnungskurse und Konstanten'!$C$8,C399&lt;='Umrechnungskurse und Konstanten'!$D$10),"Periode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IF(F400="EUR",#REF!*#REF!,"Rg.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67" t="str">
        <f>IF(AND(C400&gt;='Umrechnungskurse und Konstanten'!$C$8,C400&lt;='Umrechnungskurse und Konstanten'!$D$10),"Periode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IF(F401="EUR",#REF!*#REF!,"Rg.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67" t="str">
        <f>IF(AND(C401&gt;='Umrechnungskurse und Konstanten'!$C$8,C401&lt;='Umrechnungskurse und Konstanten'!$D$10),"Periode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IF(F402="EUR",#REF!*#REF!,"Rg.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67" t="str">
        <f>IF(AND(C402&gt;='Umrechnungskurse und Konstanten'!$C$8,C402&lt;='Umrechnungskurse und Konstanten'!$D$10),"Periode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IF(F403="EUR",#REF!*#REF!,"Rg.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67" t="str">
        <f>IF(AND(C403&gt;='Umrechnungskurse und Konstanten'!$C$8,C403&lt;='Umrechnungskurse und Konstanten'!$D$10),"Periode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IF(F404="EUR",#REF!*#REF!,"Rg.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67" t="str">
        <f>IF(AND(C404&gt;='Umrechnungskurse und Konstanten'!$C$8,C404&lt;='Umrechnungskurse und Konstanten'!$D$10),"Periode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IF(F405="EUR",#REF!*#REF!,"Rg.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67" t="str">
        <f>IF(AND(C405&gt;='Umrechnungskurse und Konstanten'!$C$8,C405&lt;='Umrechnungskurse und Konstanten'!$D$10),"Periode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IF(F406="EUR",#REF!*#REF!,"Rg.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67" t="str">
        <f>IF(AND(C406&gt;='Umrechnungskurse und Konstanten'!$C$8,C406&lt;='Umrechnungskurse und Konstanten'!$D$10),"Periode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IF(F407="EUR",#REF!*#REF!,"Rg.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67" t="str">
        <f>IF(AND(C407&gt;='Umrechnungskurse und Konstanten'!$C$8,C407&lt;='Umrechnungskurse und Konstanten'!$D$10),"Periode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IF(F408="EUR",#REF!*#REF!,"Rg.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67" t="str">
        <f>IF(AND(C408&gt;='Umrechnungskurse und Konstanten'!$C$8,C408&lt;='Umrechnungskurse und Konstanten'!$D$10),"Periode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IF(F409="EUR",#REF!*#REF!,"Rg.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67" t="str">
        <f>IF(AND(C409&gt;='Umrechnungskurse und Konstanten'!$C$8,C409&lt;='Umrechnungskurse und Konstanten'!$D$10),"Periode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IF(F410="EUR",#REF!*#REF!,"Rg.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67" t="str">
        <f>IF(AND(C410&gt;='Umrechnungskurse und Konstanten'!$C$8,C410&lt;='Umrechnungskurse und Konstanten'!$D$10),"Periode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IF(F411="EUR",#REF!*#REF!,"Rg.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67" t="str">
        <f>IF(AND(C411&gt;='Umrechnungskurse und Konstanten'!$C$8,C411&lt;='Umrechnungskurse und Konstanten'!$D$10),"Periode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IF(F412="EUR",#REF!*#REF!,"Rg.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67" t="str">
        <f>IF(AND(C412&gt;='Umrechnungskurse und Konstanten'!$C$8,C412&lt;='Umrechnungskurse und Konstanten'!$D$10),"Periode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IF(F413="EUR",#REF!*#REF!,"Rg.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67" t="str">
        <f>IF(AND(C413&gt;='Umrechnungskurse und Konstanten'!$C$8,C413&lt;='Umrechnungskurse und Konstanten'!$D$10),"Periode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IF(F414="EUR",#REF!*#REF!,"Rg.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67" t="str">
        <f>IF(AND(C414&gt;='Umrechnungskurse und Konstanten'!$C$8,C414&lt;='Umrechnungskurse und Konstanten'!$D$10),"Periode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IF(F415="EUR",#REF!*#REF!,"Rg.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67" t="str">
        <f>IF(AND(C415&gt;='Umrechnungskurse und Konstanten'!$C$8,C415&lt;='Umrechnungskurse und Konstanten'!$D$10),"Periode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IF(F416="EUR",#REF!*#REF!,"Rg.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67" t="str">
        <f>IF(AND(C416&gt;='Umrechnungskurse und Konstanten'!$C$8,C416&lt;='Umrechnungskurse und Konstanten'!$D$10),"Periode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IF(F417="EUR",#REF!*#REF!,"Rg.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67" t="str">
        <f>IF(AND(C417&gt;='Umrechnungskurse und Konstanten'!$C$8,C417&lt;='Umrechnungskurse und Konstanten'!$D$10),"Periode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IF(F418="EUR",#REF!*#REF!,"Rg.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67" t="str">
        <f>IF(AND(C418&gt;='Umrechnungskurse und Konstanten'!$C$8,C418&lt;='Umrechnungskurse und Konstanten'!$D$10),"Periode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IF(F419="EUR",#REF!*#REF!,"Rg.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67" t="str">
        <f>IF(AND(C419&gt;='Umrechnungskurse und Konstanten'!$C$8,C419&lt;='Umrechnungskurse und Konstanten'!$D$10),"Periode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IF(F420="EUR",#REF!*#REF!,"Rg.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67" t="str">
        <f>IF(AND(C420&gt;='Umrechnungskurse und Konstanten'!$C$8,C420&lt;='Umrechnungskurse und Konstanten'!$D$10),"Periode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IF(F421="EUR",#REF!*#REF!,"Rg.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67" t="str">
        <f>IF(AND(C421&gt;='Umrechnungskurse und Konstanten'!$C$8,C421&lt;='Umrechnungskurse und Konstanten'!$D$10),"Periode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IF(F422="EUR",#REF!*#REF!,"Rg.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67" t="str">
        <f>IF(AND(C422&gt;='Umrechnungskurse und Konstanten'!$C$8,C422&lt;='Umrechnungskurse und Konstanten'!$D$10),"Periode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IF(F423="EUR",#REF!*#REF!,"Rg.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67" t="str">
        <f>IF(AND(C423&gt;='Umrechnungskurse und Konstanten'!$C$8,C423&lt;='Umrechnungskurse und Konstanten'!$D$10),"Periode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IF(F424="EUR",#REF!*#REF!,"Rg.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67" t="str">
        <f>IF(AND(C424&gt;='Umrechnungskurse und Konstanten'!$C$8,C424&lt;='Umrechnungskurse und Konstanten'!$D$10),"Periode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IF(F425="EUR",#REF!*#REF!,"Rg.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67" t="str">
        <f>IF(AND(C425&gt;='Umrechnungskurse und Konstanten'!$C$8,C425&lt;='Umrechnungskurse und Konstanten'!$D$10),"Periode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IF(F426="EUR",#REF!*#REF!,"Rg.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67" t="str">
        <f>IF(AND(C426&gt;='Umrechnungskurse und Konstanten'!$C$8,C426&lt;='Umrechnungskurse und Konstanten'!$D$10),"Periode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IF(F427="EUR",#REF!*#REF!,"Rg.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67" t="str">
        <f>IF(AND(C427&gt;='Umrechnungskurse und Konstanten'!$C$8,C427&lt;='Umrechnungskurse und Konstanten'!$D$10),"Periode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IF(F428="EUR",#REF!*#REF!,"Rg.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67" t="str">
        <f>IF(AND(C428&gt;='Umrechnungskurse und Konstanten'!$C$8,C428&lt;='Umrechnungskurse und Konstanten'!$D$10),"Periode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IF(F429="EUR",#REF!*#REF!,"Rg.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67" t="str">
        <f>IF(AND(C429&gt;='Umrechnungskurse und Konstanten'!$C$8,C429&lt;='Umrechnungskurse und Konstanten'!$D$10),"Periode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IF(F430="EUR",#REF!*#REF!,"Rg.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67" t="str">
        <f>IF(AND(C430&gt;='Umrechnungskurse und Konstanten'!$C$8,C430&lt;='Umrechnungskurse und Konstanten'!$D$10),"Periode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IF(F431="EUR",#REF!*#REF!,"Rg.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67" t="str">
        <f>IF(AND(C431&gt;='Umrechnungskurse und Konstanten'!$C$8,C431&lt;='Umrechnungskurse und Konstanten'!$D$10),"Periode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IF(F432="EUR",#REF!*#REF!,"Rg.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67" t="str">
        <f>IF(AND(C432&gt;='Umrechnungskurse und Konstanten'!$C$8,C432&lt;='Umrechnungskurse und Konstanten'!$D$10),"Periode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IF(F433="EUR",#REF!*#REF!,"Rg.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67" t="str">
        <f>IF(AND(C433&gt;='Umrechnungskurse und Konstanten'!$C$8,C433&lt;='Umrechnungskurse und Konstanten'!$D$10),"Periode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IF(F434="EUR",#REF!*#REF!,"Rg.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67" t="str">
        <f>IF(AND(C434&gt;='Umrechnungskurse und Konstanten'!$C$8,C434&lt;='Umrechnungskurse und Konstanten'!$D$10),"Periode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IF(F435="EUR",#REF!*#REF!,"Rg.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67" t="str">
        <f>IF(AND(C435&gt;='Umrechnungskurse und Konstanten'!$C$8,C435&lt;='Umrechnungskurse und Konstanten'!$D$10),"Periode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IF(F436="EUR",#REF!*#REF!,"Rg.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67" t="str">
        <f>IF(AND(C436&gt;='Umrechnungskurse und Konstanten'!$C$8,C436&lt;='Umrechnungskurse und Konstanten'!$D$10),"Periode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IF(F437="EUR",#REF!*#REF!,"Rg.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67" t="str">
        <f>IF(AND(C437&gt;='Umrechnungskurse und Konstanten'!$C$8,C437&lt;='Umrechnungskurse und Konstanten'!$D$10),"Periode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IF(F438="EUR",#REF!*#REF!,"Rg.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67" t="str">
        <f>IF(AND(C438&gt;='Umrechnungskurse und Konstanten'!$C$8,C438&lt;='Umrechnungskurse und Konstanten'!$D$10),"Periode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IF(F439="EUR",#REF!*#REF!,"Rg.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67" t="str">
        <f>IF(AND(C439&gt;='Umrechnungskurse und Konstanten'!$C$8,C439&lt;='Umrechnungskurse und Konstanten'!$D$10),"Periode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IF(F440="EUR",#REF!*#REF!,"Rg.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67" t="str">
        <f>IF(AND(C440&gt;='Umrechnungskurse und Konstanten'!$C$8,C440&lt;='Umrechnungskurse und Konstanten'!$D$10),"Periode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IF(F441="EUR",#REF!*#REF!,"Rg.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67" t="str">
        <f>IF(AND(C441&gt;='Umrechnungskurse und Konstanten'!$C$8,C441&lt;='Umrechnungskurse und Konstanten'!$D$10),"Periode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IF(F442="EUR",#REF!*#REF!,"Rg.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67" t="str">
        <f>IF(AND(C442&gt;='Umrechnungskurse und Konstanten'!$C$8,C442&lt;='Umrechnungskurse und Konstanten'!$D$10),"Periode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IF(F443="EUR",#REF!*#REF!,"Rg.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67" t="str">
        <f>IF(AND(C443&gt;='Umrechnungskurse und Konstanten'!$C$8,C443&lt;='Umrechnungskurse und Konstanten'!$D$10),"Periode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IF(F444="EUR",#REF!*#REF!,"Rg.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67" t="str">
        <f>IF(AND(C444&gt;='Umrechnungskurse und Konstanten'!$C$8,C444&lt;='Umrechnungskurse und Konstanten'!$D$10),"Periode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IF(F445="EUR",#REF!*#REF!,"Rg.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67" t="str">
        <f>IF(AND(C445&gt;='Umrechnungskurse und Konstanten'!$C$8,C445&lt;='Umrechnungskurse und Konstanten'!$D$10),"Periode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IF(F446="EUR",#REF!*#REF!,"Rg.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67" t="str">
        <f>IF(AND(C446&gt;='Umrechnungskurse und Konstanten'!$C$8,C446&lt;='Umrechnungskurse und Konstanten'!$D$10),"Periode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IF(F447="EUR",#REF!*#REF!,"Rg.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67" t="str">
        <f>IF(AND(C447&gt;='Umrechnungskurse und Konstanten'!$C$8,C447&lt;='Umrechnungskurse und Konstanten'!$D$10),"Periode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IF(F448="EUR",#REF!*#REF!,"Rg.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67" t="str">
        <f>IF(AND(C448&gt;='Umrechnungskurse und Konstanten'!$C$8,C448&lt;='Umrechnungskurse und Konstanten'!$D$10),"Periode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IF(F449="EUR",#REF!*#REF!,"Rg.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67" t="str">
        <f>IF(AND(C449&gt;='Umrechnungskurse und Konstanten'!$C$8,C449&lt;='Umrechnungskurse und Konstanten'!$D$10),"Periode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IF(F450="EUR",#REF!*#REF!,"Rg.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67" t="str">
        <f>IF(AND(C450&gt;='Umrechnungskurse und Konstanten'!$C$8,C450&lt;='Umrechnungskurse und Konstanten'!$D$10),"Periode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IF(F451="EUR",#REF!*#REF!,"Rg.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67" t="str">
        <f>IF(AND(C451&gt;='Umrechnungskurse und Konstanten'!$C$8,C451&lt;='Umrechnungskurse und Konstanten'!$D$10),"Periode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IF(F452="EUR",#REF!*#REF!,"Rg.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67" t="str">
        <f>IF(AND(C452&gt;='Umrechnungskurse und Konstanten'!$C$8,C452&lt;='Umrechnungskurse und Konstanten'!$D$10),"Periode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IF(F453="EUR",#REF!*#REF!,"Rg.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67" t="str">
        <f>IF(AND(C453&gt;='Umrechnungskurse und Konstanten'!$C$8,C453&lt;='Umrechnungskurse und Konstanten'!$D$10),"Periode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IF(F454="EUR",#REF!*#REF!,"Rg.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67" t="str">
        <f>IF(AND(C454&gt;='Umrechnungskurse und Konstanten'!$C$8,C454&lt;='Umrechnungskurse und Konstanten'!$D$10),"Periode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IF(F455="EUR",#REF!*#REF!,"Rg.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67" t="str">
        <f>IF(AND(C455&gt;='Umrechnungskurse und Konstanten'!$C$8,C455&lt;='Umrechnungskurse und Konstanten'!$D$10),"Periode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IF(F456="EUR",#REF!*#REF!,"Rg.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67" t="str">
        <f>IF(AND(C456&gt;='Umrechnungskurse und Konstanten'!$C$8,C456&lt;='Umrechnungskurse und Konstanten'!$D$10),"Periode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IF(F457="EUR",#REF!*#REF!,"Rg.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67" t="str">
        <f>IF(AND(C457&gt;='Umrechnungskurse und Konstanten'!$C$8,C457&lt;='Umrechnungskurse und Konstanten'!$D$10),"Periode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IF(F458="EUR",#REF!*#REF!,"Rg.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67" t="str">
        <f>IF(AND(C458&gt;='Umrechnungskurse und Konstanten'!$C$8,C458&lt;='Umrechnungskurse und Konstanten'!$D$10),"Periode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IF(F459="EUR",#REF!*#REF!,"Rg.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67" t="str">
        <f>IF(AND(C459&gt;='Umrechnungskurse und Konstanten'!$C$8,C459&lt;='Umrechnungskurse und Konstanten'!$D$10),"Periode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IF(F460="EUR",#REF!*#REF!,"Rg.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67" t="str">
        <f>IF(AND(C460&gt;='Umrechnungskurse und Konstanten'!$C$8,C460&lt;='Umrechnungskurse und Konstanten'!$D$10),"Periode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IF(F461="EUR",#REF!*#REF!,"Rg.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67" t="str">
        <f>IF(AND(C461&gt;='Umrechnungskurse und Konstanten'!$C$8,C461&lt;='Umrechnungskurse und Konstanten'!$D$10),"Periode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IF(F462="EUR",#REF!*#REF!,"Rg.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67" t="str">
        <f>IF(AND(C462&gt;='Umrechnungskurse und Konstanten'!$C$8,C462&lt;='Umrechnungskurse und Konstanten'!$D$10),"Periode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IF(F463="EUR",#REF!*#REF!,"Rg.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67" t="str">
        <f>IF(AND(C463&gt;='Umrechnungskurse und Konstanten'!$C$8,C463&lt;='Umrechnungskurse und Konstanten'!$D$10),"Periode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IF(F464="EUR",#REF!*#REF!,"Rg.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67" t="str">
        <f>IF(AND(C464&gt;='Umrechnungskurse und Konstanten'!$C$8,C464&lt;='Umrechnungskurse und Konstanten'!$D$10),"Periode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IF(F465="EUR",#REF!*#REF!,"Rg.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67" t="str">
        <f>IF(AND(C465&gt;='Umrechnungskurse und Konstanten'!$C$8,C465&lt;='Umrechnungskurse und Konstanten'!$D$10),"Periode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IF(F466="EUR",#REF!*#REF!,"Rg.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67" t="str">
        <f>IF(AND(C466&gt;='Umrechnungskurse und Konstanten'!$C$8,C466&lt;='Umrechnungskurse und Konstanten'!$D$10),"Periode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IF(F467="EUR",#REF!*#REF!,"Rg.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67" t="str">
        <f>IF(AND(C467&gt;='Umrechnungskurse und Konstanten'!$C$8,C467&lt;='Umrechnungskurse und Konstanten'!$D$10),"Periode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IF(F468="EUR",#REF!*#REF!,"Rg.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67" t="str">
        <f>IF(AND(C468&gt;='Umrechnungskurse und Konstanten'!$C$8,C468&lt;='Umrechnungskurse und Konstanten'!$D$10),"Periode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IF(F469="EUR",#REF!*#REF!,"Rg.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67" t="str">
        <f>IF(AND(C469&gt;='Umrechnungskurse und Konstanten'!$C$8,C469&lt;='Umrechnungskurse und Konstanten'!$D$10),"Periode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IF(F470="EUR",#REF!*#REF!,"Rg.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67" t="str">
        <f>IF(AND(C470&gt;='Umrechnungskurse und Konstanten'!$C$8,C470&lt;='Umrechnungskurse und Konstanten'!$D$10),"Periode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IF(F471="EUR",#REF!*#REF!,"Rg.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67" t="str">
        <f>IF(AND(C471&gt;='Umrechnungskurse und Konstanten'!$C$8,C471&lt;='Umrechnungskurse und Konstanten'!$D$10),"Periode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IF(F472="EUR",#REF!*#REF!,"Rg.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67" t="str">
        <f>IF(AND(C472&gt;='Umrechnungskurse und Konstanten'!$C$8,C472&lt;='Umrechnungskurse und Konstanten'!$D$10),"Periode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IF(F473="EUR",#REF!*#REF!,"Rg.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67" t="str">
        <f>IF(AND(C473&gt;='Umrechnungskurse und Konstanten'!$C$8,C473&lt;='Umrechnungskurse und Konstanten'!$D$10),"Periode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IF(F474="EUR",#REF!*#REF!,"Rg.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67" t="str">
        <f>IF(AND(C474&gt;='Umrechnungskurse und Konstanten'!$C$8,C474&lt;='Umrechnungskurse und Konstanten'!$D$10),"Periode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IF(F475="EUR",#REF!*#REF!,"Rg.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67" t="str">
        <f>IF(AND(C475&gt;='Umrechnungskurse und Konstanten'!$C$8,C475&lt;='Umrechnungskurse und Konstanten'!$D$10),"Periode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IF(F476="EUR",#REF!*#REF!,"Rg.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67" t="str">
        <f>IF(AND(C476&gt;='Umrechnungskurse und Konstanten'!$C$8,C476&lt;='Umrechnungskurse und Konstanten'!$D$10),"Periode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IF(F477="EUR",#REF!*#REF!,"Rg.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67" t="str">
        <f>IF(AND(C477&gt;='Umrechnungskurse und Konstanten'!$C$8,C477&lt;='Umrechnungskurse und Konstanten'!$D$10),"Periode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IF(F478="EUR",#REF!*#REF!,"Rg.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67" t="str">
        <f>IF(AND(C478&gt;='Umrechnungskurse und Konstanten'!$C$8,C478&lt;='Umrechnungskurse und Konstanten'!$D$10),"Periode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IF(F479="EUR",#REF!*#REF!,"Rg.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67" t="str">
        <f>IF(AND(C479&gt;='Umrechnungskurse und Konstanten'!$C$8,C479&lt;='Umrechnungskurse und Konstanten'!$D$10),"Periode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IF(F480="EUR",#REF!*#REF!,"Rg.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67" t="str">
        <f>IF(AND(C480&gt;='Umrechnungskurse und Konstanten'!$C$8,C480&lt;='Umrechnungskurse und Konstanten'!$D$10),"Periode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IF(F481="EUR",#REF!*#REF!,"Rg.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67" t="str">
        <f>IF(AND(C481&gt;='Umrechnungskurse und Konstanten'!$C$8,C481&lt;='Umrechnungskurse und Konstanten'!$D$10),"Periode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IF(F482="EUR",#REF!*#REF!,"Rg.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67" t="str">
        <f>IF(AND(C482&gt;='Umrechnungskurse und Konstanten'!$C$8,C482&lt;='Umrechnungskurse und Konstanten'!$D$10),"Periode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IF(F483="EUR",#REF!*#REF!,"Rg.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67" t="str">
        <f>IF(AND(C483&gt;='Umrechnungskurse und Konstanten'!$C$8,C483&lt;='Umrechnungskurse und Konstanten'!$D$10),"Periode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IF(F484="EUR",#REF!*#REF!,"Rg.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67" t="str">
        <f>IF(AND(C484&gt;='Umrechnungskurse und Konstanten'!$C$8,C484&lt;='Umrechnungskurse und Konstanten'!$D$10),"Periode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IF(F485="EUR",#REF!*#REF!,"Rg.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67" t="str">
        <f>IF(AND(C485&gt;='Umrechnungskurse und Konstanten'!$C$8,C485&lt;='Umrechnungskurse und Konstanten'!$D$10),"Periode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IF(F486="EUR",#REF!*#REF!,"Rg.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67" t="str">
        <f>IF(AND(C486&gt;='Umrechnungskurse und Konstanten'!$C$8,C486&lt;='Umrechnungskurse und Konstanten'!$D$10),"Periode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IF(F487="EUR",#REF!*#REF!,"Rg.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67" t="str">
        <f>IF(AND(C487&gt;='Umrechnungskurse und Konstanten'!$C$8,C487&lt;='Umrechnungskurse und Konstanten'!$D$10),"Periode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IF(F488="EUR",#REF!*#REF!,"Rg.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67" t="str">
        <f>IF(AND(C488&gt;='Umrechnungskurse und Konstanten'!$C$8,C488&lt;='Umrechnungskurse und Konstanten'!$D$10),"Periode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IF(F489="EUR",#REF!*#REF!,"Rg.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67" t="str">
        <f>IF(AND(C489&gt;='Umrechnungskurse und Konstanten'!$C$8,C489&lt;='Umrechnungskurse und Konstanten'!$D$10),"Periode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IF(F490="EUR",#REF!*#REF!,"Rg.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67" t="str">
        <f>IF(AND(C490&gt;='Umrechnungskurse und Konstanten'!$C$8,C490&lt;='Umrechnungskurse und Konstanten'!$D$10),"Periode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IF(F491="EUR",#REF!*#REF!,"Rg.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67" t="str">
        <f>IF(AND(C491&gt;='Umrechnungskurse und Konstanten'!$C$8,C491&lt;='Umrechnungskurse und Konstanten'!$D$10),"Periode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IF(F492="EUR",#REF!*#REF!,"Rg.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67" t="str">
        <f>IF(AND(C492&gt;='Umrechnungskurse und Konstanten'!$C$8,C492&lt;='Umrechnungskurse und Konstanten'!$D$10),"Periode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IF(F493="EUR",#REF!*#REF!,"Rg.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67" t="str">
        <f>IF(AND(C493&gt;='Umrechnungskurse und Konstanten'!$C$8,C493&lt;='Umrechnungskurse und Konstanten'!$D$10),"Periode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IF(F494="EUR",#REF!*#REF!,"Rg.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67" t="str">
        <f>IF(AND(C494&gt;='Umrechnungskurse und Konstanten'!$C$8,C494&lt;='Umrechnungskurse und Konstanten'!$D$10),"Periode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IF(F495="EUR",#REF!*#REF!,"Rg.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67" t="str">
        <f>IF(AND(C495&gt;='Umrechnungskurse und Konstanten'!$C$8,C495&lt;='Umrechnungskurse und Konstanten'!$D$10),"Periode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IF(F496="EUR",#REF!*#REF!,"Rg.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67" t="str">
        <f>IF(AND(C496&gt;='Umrechnungskurse und Konstanten'!$C$8,C496&lt;='Umrechnungskurse und Konstanten'!$D$10),"Periode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IF(F497="EUR",#REF!*#REF!,"Rg.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67" t="str">
        <f>IF(AND(C497&gt;='Umrechnungskurse und Konstanten'!$C$8,C497&lt;='Umrechnungskurse und Konstanten'!$D$10),"Periode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IF(F498="EUR",#REF!*#REF!,"Rg.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67" t="str">
        <f>IF(AND(C498&gt;='Umrechnungskurse und Konstanten'!$C$8,C498&lt;='Umrechnungskurse und Konstanten'!$D$10),"Periode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IF(F499="EUR",#REF!*#REF!,"Rg.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67" t="str">
        <f>IF(AND(C499&gt;='Umrechnungskurse und Konstanten'!$C$8,C499&lt;='Umrechnungskurse und Konstanten'!$D$10),"Periode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IF(F500="EUR",#REF!*#REF!,"Rg.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67" t="str">
        <f>IF(AND(C500&gt;='Umrechnungskurse und Konstanten'!$C$8,C500&lt;='Umrechnungskurse und Konstanten'!$D$10),"Periode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IF(F501="EUR",#REF!*#REF!,"Rg.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67" t="str">
        <f>IF(AND(C501&gt;='Umrechnungskurse und Konstanten'!$C$8,C501&lt;='Umrechnungskurse und Konstanten'!$D$10),"Periode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IF(F502="EUR",#REF!*#REF!,"Rg.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67" t="str">
        <f>IF(AND(C502&gt;='Umrechnungskurse und Konstanten'!$C$8,C502&lt;='Umrechnungskurse und Konstanten'!$D$10),"Periode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IF(F503="EUR",#REF!*#REF!,"Rg.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67" t="str">
        <f>IF(AND(C503&gt;='Umrechnungskurse und Konstanten'!$C$8,C503&lt;='Umrechnungskurse und Konstanten'!$D$10),"Periode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IF(F504="EUR",#REF!*#REF!,"Rg.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67" t="str">
        <f>IF(AND(C504&gt;='Umrechnungskurse und Konstanten'!$C$8,C504&lt;='Umrechnungskurse und Konstanten'!$D$10),"Periode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IF(F505="EUR",#REF!*#REF!,"Rg.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67" t="str">
        <f>IF(AND(C505&gt;='Umrechnungskurse und Konstanten'!$C$8,C505&lt;='Umrechnungskurse und Konstanten'!$D$10),"Periode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IF(F506="EUR",#REF!*#REF!,"Rg.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67" t="str">
        <f>IF(AND(C506&gt;='Umrechnungskurse und Konstanten'!$C$8,C506&lt;='Umrechnungskurse und Konstanten'!$D$10),"Periode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IF(F507="EUR",#REF!*#REF!,"Rg.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67" t="str">
        <f>IF(AND(C507&gt;='Umrechnungskurse und Konstanten'!$C$8,C507&lt;='Umrechnungskurse und Konstanten'!$D$10),"Periode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IF(F508="EUR",#REF!*#REF!,"Rg.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67" t="str">
        <f>IF(AND(C508&gt;='Umrechnungskurse und Konstanten'!$C$8,C508&lt;='Umrechnungskurse und Konstanten'!$D$10),"Periode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IF(F509="EUR",#REF!*#REF!,"Rg.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67" t="str">
        <f>IF(AND(C509&gt;='Umrechnungskurse und Konstanten'!$C$8,C509&lt;='Umrechnungskurse und Konstanten'!$D$10),"Periode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IF(F510="EUR",#REF!*#REF!,"Rg.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67" t="str">
        <f>IF(AND(C510&gt;='Umrechnungskurse und Konstanten'!$C$8,C510&lt;='Umrechnungskurse und Konstanten'!$D$10),"Periode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IF(F511="EUR",#REF!*#REF!,"Rg.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67" t="str">
        <f>IF(AND(C511&gt;='Umrechnungskurse und Konstanten'!$C$8,C511&lt;='Umrechnungskurse und Konstanten'!$D$10),"Periode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IF(F512="EUR",#REF!*#REF!,"Rg.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67" t="str">
        <f>IF(AND(C512&gt;='Umrechnungskurse und Konstanten'!$C$8,C512&lt;='Umrechnungskurse und Konstanten'!$D$10),"Periode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IF(F513="EUR",#REF!*#REF!,"Rg.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67" t="str">
        <f>IF(AND(C513&gt;='Umrechnungskurse und Konstanten'!$C$8,C513&lt;='Umrechnungskurse und Konstanten'!$D$10),"Periode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IF(F514="EUR",#REF!*#REF!,"Rg.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67" t="str">
        <f>IF(AND(C514&gt;='Umrechnungskurse und Konstanten'!$C$8,C514&lt;='Umrechnungskurse und Konstanten'!$D$10),"Periode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IF(F515="EUR",#REF!*#REF!,"Rg.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67" t="str">
        <f>IF(AND(C515&gt;='Umrechnungskurse und Konstanten'!$C$8,C515&lt;='Umrechnungskurse und Konstanten'!$D$10),"Periode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IF(F516="EUR",#REF!*#REF!,"Rg.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67" t="str">
        <f>IF(AND(C516&gt;='Umrechnungskurse und Konstanten'!$C$8,C516&lt;='Umrechnungskurse und Konstanten'!$D$10),"Periode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IF(F517="EUR",#REF!*#REF!,"Rg.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67" t="str">
        <f>IF(AND(C517&gt;='Umrechnungskurse und Konstanten'!$C$8,C517&lt;='Umrechnungskurse und Konstanten'!$D$10),"Periode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IF(F518="EUR",#REF!*#REF!,"Rg.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67" t="str">
        <f>IF(AND(C518&gt;='Umrechnungskurse und Konstanten'!$C$8,C518&lt;='Umrechnungskurse und Konstanten'!$D$10),"Periode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IF(F519="EUR",#REF!*#REF!,"Rg.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67" t="str">
        <f>IF(AND(C519&gt;='Umrechnungskurse und Konstanten'!$C$8,C519&lt;='Umrechnungskurse und Konstanten'!$D$10),"Periode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IF(F520="EUR",#REF!*#REF!,"Rg.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67" t="str">
        <f>IF(AND(C520&gt;='Umrechnungskurse und Konstanten'!$C$8,C520&lt;='Umrechnungskurse und Konstanten'!$D$10),"Periode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IF(F521="EUR",#REF!*#REF!,"Rg.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67" t="str">
        <f>IF(AND(C521&gt;='Umrechnungskurse und Konstanten'!$C$8,C521&lt;='Umrechnungskurse und Konstanten'!$D$10),"Periode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IF(F522="EUR",#REF!*#REF!,"Rg.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67" t="str">
        <f>IF(AND(C522&gt;='Umrechnungskurse und Konstanten'!$C$8,C522&lt;='Umrechnungskurse und Konstanten'!$D$10),"Periode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IF(F523="EUR",#REF!*#REF!,"Rg.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67" t="str">
        <f>IF(AND(C523&gt;='Umrechnungskurse und Konstanten'!$C$8,C523&lt;='Umrechnungskurse und Konstanten'!$D$10),"Periode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IF(F524="EUR",#REF!*#REF!,"Rg.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67" t="str">
        <f>IF(AND(C524&gt;='Umrechnungskurse und Konstanten'!$C$8,C524&lt;='Umrechnungskurse und Konstanten'!$D$10),"Periode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IF(F525="EUR",#REF!*#REF!,"Rg.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67" t="str">
        <f>IF(AND(C525&gt;='Umrechnungskurse und Konstanten'!$C$8,C525&lt;='Umrechnungskurse und Konstanten'!$D$10),"Periode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IF(F526="EUR",#REF!*#REF!,"Rg.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67" t="str">
        <f>IF(AND(C526&gt;='Umrechnungskurse und Konstanten'!$C$8,C526&lt;='Umrechnungskurse und Konstanten'!$D$10),"Periode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IF(F527="EUR",#REF!*#REF!,"Rg.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67" t="str">
        <f>IF(AND(C527&gt;='Umrechnungskurse und Konstanten'!$C$8,C527&lt;='Umrechnungskurse und Konstanten'!$D$10),"Periode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IF(F528="EUR",#REF!*#REF!,"Rg.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67" t="str">
        <f>IF(AND(C528&gt;='Umrechnungskurse und Konstanten'!$C$8,C528&lt;='Umrechnungskurse und Konstanten'!$D$10),"Periode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IF(F529="EUR",#REF!*#REF!,"Rg.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67" t="str">
        <f>IF(AND(C529&gt;='Umrechnungskurse und Konstanten'!$C$8,C529&lt;='Umrechnungskurse und Konstanten'!$D$10),"Periode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IF(F530="EUR",#REF!*#REF!,"Rg.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67" t="str">
        <f>IF(AND(C530&gt;='Umrechnungskurse und Konstanten'!$C$8,C530&lt;='Umrechnungskurse und Konstanten'!$D$10),"Periode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IF(F531="EUR",#REF!*#REF!,"Rg.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67" t="str">
        <f>IF(AND(C531&gt;='Umrechnungskurse und Konstanten'!$C$8,C531&lt;='Umrechnungskurse und Konstanten'!$D$10),"Periode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IF(F532="EUR",#REF!*#REF!,"Rg.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67" t="str">
        <f>IF(AND(C532&gt;='Umrechnungskurse und Konstanten'!$C$8,C532&lt;='Umrechnungskurse und Konstanten'!$D$10),"Periode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IF(F533="EUR",#REF!*#REF!,"Rg.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67" t="str">
        <f>IF(AND(C533&gt;='Umrechnungskurse und Konstanten'!$C$8,C533&lt;='Umrechnungskurse und Konstanten'!$D$10),"Periode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IF(F534="EUR",#REF!*#REF!,"Rg.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67" t="str">
        <f>IF(AND(C534&gt;='Umrechnungskurse und Konstanten'!$C$8,C534&lt;='Umrechnungskurse und Konstanten'!$D$10),"Periode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IF(F535="EUR",#REF!*#REF!,"Rg.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67" t="str">
        <f>IF(AND(C535&gt;='Umrechnungskurse und Konstanten'!$C$8,C535&lt;='Umrechnungskurse und Konstanten'!$D$10),"Periode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IF(F536="EUR",#REF!*#REF!,"Rg.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67" t="str">
        <f>IF(AND(C536&gt;='Umrechnungskurse und Konstanten'!$C$8,C536&lt;='Umrechnungskurse und Konstanten'!$D$10),"Periode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IF(F537="EUR",#REF!*#REF!,"Rg.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67" t="str">
        <f>IF(AND(C537&gt;='Umrechnungskurse und Konstanten'!$C$8,C537&lt;='Umrechnungskurse und Konstanten'!$D$10),"Periode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IF(F538="EUR",#REF!*#REF!,"Rg.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67" t="str">
        <f>IF(AND(C538&gt;='Umrechnungskurse und Konstanten'!$C$8,C538&lt;='Umrechnungskurse und Konstanten'!$D$10),"Periode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IF(F539="EUR",#REF!*#REF!,"Rg.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67" t="str">
        <f>IF(AND(C539&gt;='Umrechnungskurse und Konstanten'!$C$8,C539&lt;='Umrechnungskurse und Konstanten'!$D$10),"Periode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IF(F540="EUR",#REF!*#REF!,"Rg.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67" t="str">
        <f>IF(AND(C540&gt;='Umrechnungskurse und Konstanten'!$C$8,C540&lt;='Umrechnungskurse und Konstanten'!$D$10),"Periode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IF(F541="EUR",#REF!*#REF!,"Rg.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67" t="str">
        <f>IF(AND(C541&gt;='Umrechnungskurse und Konstanten'!$C$8,C541&lt;='Umrechnungskurse und Konstanten'!$D$10),"Periode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IF(F542="EUR",#REF!*#REF!,"Rg.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67" t="str">
        <f>IF(AND(C542&gt;='Umrechnungskurse und Konstanten'!$C$8,C542&lt;='Umrechnungskurse und Konstanten'!$D$10),"Periode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IF(F543="EUR",#REF!*#REF!,"Rg.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67" t="str">
        <f>IF(AND(C543&gt;='Umrechnungskurse und Konstanten'!$C$8,C543&lt;='Umrechnungskurse und Konstanten'!$D$10),"Periode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IF(F544="EUR",#REF!*#REF!,"Rg.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67" t="str">
        <f>IF(AND(C544&gt;='Umrechnungskurse und Konstanten'!$C$8,C544&lt;='Umrechnungskurse und Konstanten'!$D$10),"Periode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IF(F545="EUR",#REF!*#REF!,"Rg.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67" t="str">
        <f>IF(AND(C545&gt;='Umrechnungskurse und Konstanten'!$C$8,C545&lt;='Umrechnungskurse und Konstanten'!$D$10),"Periode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IF(F546="EUR",#REF!*#REF!,"Rg.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67" t="str">
        <f>IF(AND(C546&gt;='Umrechnungskurse und Konstanten'!$C$8,C546&lt;='Umrechnungskurse und Konstanten'!$D$10),"Periode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IF(F547="EUR",#REF!*#REF!,"Rg.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67" t="str">
        <f>IF(AND(C547&gt;='Umrechnungskurse und Konstanten'!$C$8,C547&lt;='Umrechnungskurse und Konstanten'!$D$10),"Periode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IF(F548="EUR",#REF!*#REF!,"Rg.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67" t="str">
        <f>IF(AND(C548&gt;='Umrechnungskurse und Konstanten'!$C$8,C548&lt;='Umrechnungskurse und Konstanten'!$D$10),"Periode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IF(F549="EUR",#REF!*#REF!,"Rg.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67" t="str">
        <f>IF(AND(C549&gt;='Umrechnungskurse und Konstanten'!$C$8,C549&lt;='Umrechnungskurse und Konstanten'!$D$10),"Periode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IF(F550="EUR",#REF!*#REF!,"Rg.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67" t="str">
        <f>IF(AND(C550&gt;='Umrechnungskurse und Konstanten'!$C$8,C550&lt;='Umrechnungskurse und Konstanten'!$D$10),"Periode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IF(F551="EUR",#REF!*#REF!,"Rg.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67" t="str">
        <f>IF(AND(C551&gt;='Umrechnungskurse und Konstanten'!$C$8,C551&lt;='Umrechnungskurse und Konstanten'!$D$10),"Periode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IF(F552="EUR",#REF!*#REF!,"Rg.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67" t="str">
        <f>IF(AND(C552&gt;='Umrechnungskurse und Konstanten'!$C$8,C552&lt;='Umrechnungskurse und Konstanten'!$D$10),"Periode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IF(F553="EUR",#REF!*#REF!,"Rg.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67" t="str">
        <f>IF(AND(C553&gt;='Umrechnungskurse und Konstanten'!$C$8,C553&lt;='Umrechnungskurse und Konstanten'!$D$10),"Periode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IF(F554="EUR",#REF!*#REF!,"Rg.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67" t="str">
        <f>IF(AND(C554&gt;='Umrechnungskurse und Konstanten'!$C$8,C554&lt;='Umrechnungskurse und Konstanten'!$D$10),"Periode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IF(F555="EUR",#REF!*#REF!,"Rg.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67" t="str">
        <f>IF(AND(C555&gt;='Umrechnungskurse und Konstanten'!$C$8,C555&lt;='Umrechnungskurse und Konstanten'!$D$10),"Periode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IF(F556="EUR",#REF!*#REF!,"Rg.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67" t="str">
        <f>IF(AND(C556&gt;='Umrechnungskurse und Konstanten'!$C$8,C556&lt;='Umrechnungskurse und Konstanten'!$D$10),"Periode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IF(F557="EUR",#REF!*#REF!,"Rg.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67" t="str">
        <f>IF(AND(C557&gt;='Umrechnungskurse und Konstanten'!$C$8,C557&lt;='Umrechnungskurse und Konstanten'!$D$10),"Periode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IF(F558="EUR",#REF!*#REF!,"Rg.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67" t="str">
        <f>IF(AND(C558&gt;='Umrechnungskurse und Konstanten'!$C$8,C558&lt;='Umrechnungskurse und Konstanten'!$D$10),"Periode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IF(F559="EUR",#REF!*#REF!,"Rg.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67" t="str">
        <f>IF(AND(C559&gt;='Umrechnungskurse und Konstanten'!$C$8,C559&lt;='Umrechnungskurse und Konstanten'!$D$10),"Periode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IF(F560="EUR",#REF!*#REF!,"Rg.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67" t="str">
        <f>IF(AND(C560&gt;='Umrechnungskurse und Konstanten'!$C$8,C560&lt;='Umrechnungskurse und Konstanten'!$D$10),"Periode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IF(F561="EUR",#REF!*#REF!,"Rg.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67" t="str">
        <f>IF(AND(C561&gt;='Umrechnungskurse und Konstanten'!$C$8,C561&lt;='Umrechnungskurse und Konstanten'!$D$10),"Periode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IF(F562="EUR",#REF!*#REF!,"Rg.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67" t="str">
        <f>IF(AND(C562&gt;='Umrechnungskurse und Konstanten'!$C$8,C562&lt;='Umrechnungskurse und Konstanten'!$D$10),"Periode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IF(F563="EUR",#REF!*#REF!,"Rg.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67" t="str">
        <f>IF(AND(C563&gt;='Umrechnungskurse und Konstanten'!$C$8,C563&lt;='Umrechnungskurse und Konstanten'!$D$10),"Periode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IF(F564="EUR",#REF!*#REF!,"Rg.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67" t="str">
        <f>IF(AND(C564&gt;='Umrechnungskurse und Konstanten'!$C$8,C564&lt;='Umrechnungskurse und Konstanten'!$D$10),"Periode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IF(F565="EUR",#REF!*#REF!,"Rg.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67" t="str">
        <f>IF(AND(C565&gt;='Umrechnungskurse und Konstanten'!$C$8,C565&lt;='Umrechnungskurse und Konstanten'!$D$10),"Periode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IF(F566="EUR",#REF!*#REF!,"Rg.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67" t="str">
        <f>IF(AND(C566&gt;='Umrechnungskurse und Konstanten'!$C$8,C566&lt;='Umrechnungskurse und Konstanten'!$D$10),"Periode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IF(F567="EUR",#REF!*#REF!,"Rg.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67" t="str">
        <f>IF(AND(C567&gt;='Umrechnungskurse und Konstanten'!$C$8,C567&lt;='Umrechnungskurse und Konstanten'!$D$10),"Periode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IF(F568="EUR",#REF!*#REF!,"Rg.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67" t="str">
        <f>IF(AND(C568&gt;='Umrechnungskurse und Konstanten'!$C$8,C568&lt;='Umrechnungskurse und Konstanten'!$D$10),"Periode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IF(F569="EUR",#REF!*#REF!,"Rg.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67" t="str">
        <f>IF(AND(C569&gt;='Umrechnungskurse und Konstanten'!$C$8,C569&lt;='Umrechnungskurse und Konstanten'!$D$10),"Periode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IF(F570="EUR",#REF!*#REF!,"Rg.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67" t="str">
        <f>IF(AND(C570&gt;='Umrechnungskurse und Konstanten'!$C$8,C570&lt;='Umrechnungskurse und Konstanten'!$D$10),"Periode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IF(F571="EUR",#REF!*#REF!,"Rg.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67" t="str">
        <f>IF(AND(C571&gt;='Umrechnungskurse und Konstanten'!$C$8,C571&lt;='Umrechnungskurse und Konstanten'!$D$10),"Periode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IF(F572="EUR",#REF!*#REF!,"Rg.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67" t="str">
        <f>IF(AND(C572&gt;='Umrechnungskurse und Konstanten'!$C$8,C572&lt;='Umrechnungskurse und Konstanten'!$D$10),"Periode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IF(F573="EUR",#REF!*#REF!,"Rg.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67" t="str">
        <f>IF(AND(C573&gt;='Umrechnungskurse und Konstanten'!$C$8,C573&lt;='Umrechnungskurse und Konstanten'!$D$10),"Periode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IF(F574="EUR",#REF!*#REF!,"Rg.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67" t="str">
        <f>IF(AND(C574&gt;='Umrechnungskurse und Konstanten'!$C$8,C574&lt;='Umrechnungskurse und Konstanten'!$D$10),"Periode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IF(F575="EUR",#REF!*#REF!,"Rg.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67" t="str">
        <f>IF(AND(C575&gt;='Umrechnungskurse und Konstanten'!$C$8,C575&lt;='Umrechnungskurse und Konstanten'!$D$10),"Periode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IF(F576="EUR",#REF!*#REF!,"Rg.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67" t="str">
        <f>IF(AND(C576&gt;='Umrechnungskurse und Konstanten'!$C$8,C576&lt;='Umrechnungskurse und Konstanten'!$D$10),"Periode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IF(F577="EUR",#REF!*#REF!,"Rg.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67" t="str">
        <f>IF(AND(C577&gt;='Umrechnungskurse und Konstanten'!$C$8,C577&lt;='Umrechnungskurse und Konstanten'!$D$10),"Periode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IF(F578="EUR",#REF!*#REF!,"Rg.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67" t="str">
        <f>IF(AND(C578&gt;='Umrechnungskurse und Konstanten'!$C$8,C578&lt;='Umrechnungskurse und Konstanten'!$D$10),"Periode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IF(F579="EUR",#REF!*#REF!,"Rg.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67" t="str">
        <f>IF(AND(C579&gt;='Umrechnungskurse und Konstanten'!$C$8,C579&lt;='Umrechnungskurse und Konstanten'!$D$10),"Periode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IF(F580="EUR",#REF!*#REF!,"Rg.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67" t="str">
        <f>IF(AND(C580&gt;='Umrechnungskurse und Konstanten'!$C$8,C580&lt;='Umrechnungskurse und Konstanten'!$D$10),"Periode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IF(F581="EUR",#REF!*#REF!,"Rg.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67" t="str">
        <f>IF(AND(C581&gt;='Umrechnungskurse und Konstanten'!$C$8,C581&lt;='Umrechnungskurse und Konstanten'!$D$10),"Periode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IF(F582="EUR",#REF!*#REF!,"Rg.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67" t="str">
        <f>IF(AND(C582&gt;='Umrechnungskurse und Konstanten'!$C$8,C582&lt;='Umrechnungskurse und Konstanten'!$D$10),"Periode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IF(F583="EUR",#REF!*#REF!,"Rg.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67" t="str">
        <f>IF(AND(C583&gt;='Umrechnungskurse und Konstanten'!$C$8,C583&lt;='Umrechnungskurse und Konstanten'!$D$10),"Periode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IF(F584="EUR",#REF!*#REF!,"Rg.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67" t="str">
        <f>IF(AND(C584&gt;='Umrechnungskurse und Konstanten'!$C$8,C584&lt;='Umrechnungskurse und Konstanten'!$D$10),"Periode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IF(F585="EUR",#REF!*#REF!,"Rg.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67" t="str">
        <f>IF(AND(C585&gt;='Umrechnungskurse und Konstanten'!$C$8,C585&lt;='Umrechnungskurse und Konstanten'!$D$10),"Periode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IF(F586="EUR",#REF!*#REF!,"Rg.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67" t="str">
        <f>IF(AND(C586&gt;='Umrechnungskurse und Konstanten'!$C$8,C586&lt;='Umrechnungskurse und Konstanten'!$D$10),"Periode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IF(F587="EUR",#REF!*#REF!,"Rg.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67" t="str">
        <f>IF(AND(C587&gt;='Umrechnungskurse und Konstanten'!$C$8,C587&lt;='Umrechnungskurse und Konstanten'!$D$10),"Periode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IF(F588="EUR",#REF!*#REF!,"Rg.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67" t="str">
        <f>IF(AND(C588&gt;='Umrechnungskurse und Konstanten'!$C$8,C588&lt;='Umrechnungskurse und Konstanten'!$D$10),"Periode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IF(F589="EUR",#REF!*#REF!,"Rg.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67" t="str">
        <f>IF(AND(C589&gt;='Umrechnungskurse und Konstanten'!$C$8,C589&lt;='Umrechnungskurse und Konstanten'!$D$10),"Periode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IF(F590="EUR",#REF!*#REF!,"Rg.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67" t="str">
        <f>IF(AND(C590&gt;='Umrechnungskurse und Konstanten'!$C$8,C590&lt;='Umrechnungskurse und Konstanten'!$D$10),"Periode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IF(F591="EUR",#REF!*#REF!,"Rg.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67" t="str">
        <f>IF(AND(C591&gt;='Umrechnungskurse und Konstanten'!$C$8,C591&lt;='Umrechnungskurse und Konstanten'!$D$10),"Periode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IF(F592="EUR",#REF!*#REF!,"Rg.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67" t="str">
        <f>IF(AND(C592&gt;='Umrechnungskurse und Konstanten'!$C$8,C592&lt;='Umrechnungskurse und Konstanten'!$D$10),"Periode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IF(F593="EUR",#REF!*#REF!,"Rg.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67" t="str">
        <f>IF(AND(C593&gt;='Umrechnungskurse und Konstanten'!$C$8,C593&lt;='Umrechnungskurse und Konstanten'!$D$10),"Periode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IF(F594="EUR",#REF!*#REF!,"Rg.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67" t="str">
        <f>IF(AND(C594&gt;='Umrechnungskurse und Konstanten'!$C$8,C594&lt;='Umrechnungskurse und Konstanten'!$D$10),"Periode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IF(F595="EUR",#REF!*#REF!,"Rg.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67" t="str">
        <f>IF(AND(C595&gt;='Umrechnungskurse und Konstanten'!$C$8,C595&lt;='Umrechnungskurse und Konstanten'!$D$10),"Periode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IF(F596="EUR",#REF!*#REF!,"Rg.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67" t="str">
        <f>IF(AND(C596&gt;='Umrechnungskurse und Konstanten'!$C$8,C596&lt;='Umrechnungskurse und Konstanten'!$D$10),"Periode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IF(F597="EUR",#REF!*#REF!,"Rg.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67" t="str">
        <f>IF(AND(C597&gt;='Umrechnungskurse und Konstanten'!$C$8,C597&lt;='Umrechnungskurse und Konstanten'!$D$10),"Periode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IF(F598="EUR",#REF!*#REF!,"Rg.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67" t="str">
        <f>IF(AND(C598&gt;='Umrechnungskurse und Konstanten'!$C$8,C598&lt;='Umrechnungskurse und Konstanten'!$D$10),"Periode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IF(F599="EUR",#REF!*#REF!,"Rg.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67" t="str">
        <f>IF(AND(C599&gt;='Umrechnungskurse und Konstanten'!$C$8,C599&lt;='Umrechnungskurse und Konstanten'!$D$10),"Periode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IF(F600="EUR",#REF!*#REF!,"Rg.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67" t="str">
        <f>IF(AND(C600&gt;='Umrechnungskurse und Konstanten'!$C$8,C600&lt;='Umrechnungskurse und Konstanten'!$D$10),"Periode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IF(F601="EUR",#REF!*#REF!,"Rg.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67" t="str">
        <f>IF(AND(C601&gt;='Umrechnungskurse und Konstanten'!$C$8,C601&lt;='Umrechnungskurse und Konstanten'!$D$10),"Periode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IF(F602="EUR",#REF!*#REF!,"Rg.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67" t="str">
        <f>IF(AND(C602&gt;='Umrechnungskurse und Konstanten'!$C$8,C602&lt;='Umrechnungskurse und Konstanten'!$D$10),"Periode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IF(F603="EUR",#REF!*#REF!,"Rg.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67" t="str">
        <f>IF(AND(C603&gt;='Umrechnungskurse und Konstanten'!$C$8,C603&lt;='Umrechnungskurse und Konstanten'!$D$10),"Periode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IF(F604="EUR",#REF!*#REF!,"Rg.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67" t="str">
        <f>IF(AND(C604&gt;='Umrechnungskurse und Konstanten'!$C$8,C604&lt;='Umrechnungskurse und Konstanten'!$D$10),"Periode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IF(F605="EUR",#REF!*#REF!,"Rg.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67" t="str">
        <f>IF(AND(C605&gt;='Umrechnungskurse und Konstanten'!$C$8,C605&lt;='Umrechnungskurse und Konstanten'!$D$10),"Periode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IF(F606="EUR",#REF!*#REF!,"Rg.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67" t="str">
        <f>IF(AND(C606&gt;='Umrechnungskurse und Konstanten'!$C$8,C606&lt;='Umrechnungskurse und Konstanten'!$D$10),"Periode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IF(F607="EUR",#REF!*#REF!,"Rg.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67" t="str">
        <f>IF(AND(C607&gt;='Umrechnungskurse und Konstanten'!$C$8,C607&lt;='Umrechnungskurse und Konstanten'!$D$10),"Periode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IF(F608="EUR",#REF!*#REF!,"Rg.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67" t="str">
        <f>IF(AND(C608&gt;='Umrechnungskurse und Konstanten'!$C$8,C608&lt;='Umrechnungskurse und Konstanten'!$D$10),"Periode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IF(F609="EUR",#REF!*#REF!,"Rg.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67" t="str">
        <f>IF(AND(C609&gt;='Umrechnungskurse und Konstanten'!$C$8,C609&lt;='Umrechnungskurse und Konstanten'!$D$10),"Periode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IF(F610="EUR",#REF!*#REF!,"Rg.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67" t="str">
        <f>IF(AND(C610&gt;='Umrechnungskurse und Konstanten'!$C$8,C610&lt;='Umrechnungskurse und Konstanten'!$D$10),"Periode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IF(F611="EUR",#REF!*#REF!,"Rg.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67" t="str">
        <f>IF(AND(C611&gt;='Umrechnungskurse und Konstanten'!$C$8,C611&lt;='Umrechnungskurse und Konstanten'!$D$10),"Periode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IF(F612="EUR",#REF!*#REF!,"Rg.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67" t="str">
        <f>IF(AND(C612&gt;='Umrechnungskurse und Konstanten'!$C$8,C612&lt;='Umrechnungskurse und Konstanten'!$D$10),"Periode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IF(F613="EUR",#REF!*#REF!,"Rg.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67" t="str">
        <f>IF(AND(C613&gt;='Umrechnungskurse und Konstanten'!$C$8,C613&lt;='Umrechnungskurse und Konstanten'!$D$10),"Periode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IF(F614="EUR",#REF!*#REF!,"Rg.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67" t="str">
        <f>IF(AND(C614&gt;='Umrechnungskurse und Konstanten'!$C$8,C614&lt;='Umrechnungskurse und Konstanten'!$D$10),"Periode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IF(F615="EUR",#REF!*#REF!,"Rg.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67" t="str">
        <f>IF(AND(C615&gt;='Umrechnungskurse und Konstanten'!$C$8,C615&lt;='Umrechnungskurse und Konstanten'!$D$10),"Periode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IF(F616="EUR",#REF!*#REF!,"Rg.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67" t="str">
        <f>IF(AND(C616&gt;='Umrechnungskurse und Konstanten'!$C$8,C616&lt;='Umrechnungskurse und Konstanten'!$D$10),"Periode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IF(F617="EUR",#REF!*#REF!,"Rg.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67" t="str">
        <f>IF(AND(C617&gt;='Umrechnungskurse und Konstanten'!$C$8,C617&lt;='Umrechnungskurse und Konstanten'!$D$10),"Periode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IF(F618="EUR",#REF!*#REF!,"Rg.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67" t="str">
        <f>IF(AND(C618&gt;='Umrechnungskurse und Konstanten'!$C$8,C618&lt;='Umrechnungskurse und Konstanten'!$D$10),"Periode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IF(F619="EUR",#REF!*#REF!,"Rg.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67" t="str">
        <f>IF(AND(C619&gt;='Umrechnungskurse und Konstanten'!$C$8,C619&lt;='Umrechnungskurse und Konstanten'!$D$10),"Periode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IF(F620="EUR",#REF!*#REF!,"Rg.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67" t="str">
        <f>IF(AND(C620&gt;='Umrechnungskurse und Konstanten'!$C$8,C620&lt;='Umrechnungskurse und Konstanten'!$D$10),"Periode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IF(F621="EUR",#REF!*#REF!,"Rg.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67" t="str">
        <f>IF(AND(C621&gt;='Umrechnungskurse und Konstanten'!$C$8,C621&lt;='Umrechnungskurse und Konstanten'!$D$10),"Periode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IF(F622="EUR",#REF!*#REF!,"Rg.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67" t="str">
        <f>IF(AND(C622&gt;='Umrechnungskurse und Konstanten'!$C$8,C622&lt;='Umrechnungskurse und Konstanten'!$D$10),"Periode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IF(F623="EUR",#REF!*#REF!,"Rg.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67" t="str">
        <f>IF(AND(C623&gt;='Umrechnungskurse und Konstanten'!$C$8,C623&lt;='Umrechnungskurse und Konstanten'!$D$10),"Periode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IF(F624="EUR",#REF!*#REF!,"Rg.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67" t="str">
        <f>IF(AND(C624&gt;='Umrechnungskurse und Konstanten'!$C$8,C624&lt;='Umrechnungskurse und Konstanten'!$D$10),"Periode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IF(F625="EUR",#REF!*#REF!,"Rg.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67" t="str">
        <f>IF(AND(C625&gt;='Umrechnungskurse und Konstanten'!$C$8,C625&lt;='Umrechnungskurse und Konstanten'!$D$10),"Periode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IF(F626="EUR",#REF!*#REF!,"Rg.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67" t="str">
        <f>IF(AND(C626&gt;='Umrechnungskurse und Konstanten'!$C$8,C626&lt;='Umrechnungskurse und Konstanten'!$D$10),"Periode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IF(F627="EUR",#REF!*#REF!,"Rg.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67" t="str">
        <f>IF(AND(C627&gt;='Umrechnungskurse und Konstanten'!$C$8,C627&lt;='Umrechnungskurse und Konstanten'!$D$10),"Periode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IF(F628="EUR",#REF!*#REF!,"Rg.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67" t="str">
        <f>IF(AND(C628&gt;='Umrechnungskurse und Konstanten'!$C$8,C628&lt;='Umrechnungskurse und Konstanten'!$D$10),"Periode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IF(F629="EUR",#REF!*#REF!,"Rg.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67" t="str">
        <f>IF(AND(C629&gt;='Umrechnungskurse und Konstanten'!$C$8,C629&lt;='Umrechnungskurse und Konstanten'!$D$10),"Periode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IF(F630="EUR",#REF!*#REF!,"Rg.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67" t="str">
        <f>IF(AND(C630&gt;='Umrechnungskurse und Konstanten'!$C$8,C630&lt;='Umrechnungskurse und Konstanten'!$D$10),"Periode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IF(F631="EUR",#REF!*#REF!,"Rg.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67" t="str">
        <f>IF(AND(C631&gt;='Umrechnungskurse und Konstanten'!$C$8,C631&lt;='Umrechnungskurse und Konstanten'!$D$10),"Periode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IF(F632="EUR",#REF!*#REF!,"Rg.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67" t="str">
        <f>IF(AND(C632&gt;='Umrechnungskurse und Konstanten'!$C$8,C632&lt;='Umrechnungskurse und Konstanten'!$D$10),"Periode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IF(F633="EUR",#REF!*#REF!,"Rg.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67" t="str">
        <f>IF(AND(C633&gt;='Umrechnungskurse und Konstanten'!$C$8,C633&lt;='Umrechnungskurse und Konstanten'!$D$10),"Periode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IF(F634="EUR",#REF!*#REF!,"Rg.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67" t="str">
        <f>IF(AND(C634&gt;='Umrechnungskurse und Konstanten'!$C$8,C634&lt;='Umrechnungskurse und Konstanten'!$D$10),"Periode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IF(F635="EUR",#REF!*#REF!,"Rg.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67" t="str">
        <f>IF(AND(C635&gt;='Umrechnungskurse und Konstanten'!$C$8,C635&lt;='Umrechnungskurse und Konstanten'!$D$10),"Periode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IF(F636="EUR",#REF!*#REF!,"Rg.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67" t="str">
        <f>IF(AND(C636&gt;='Umrechnungskurse und Konstanten'!$C$8,C636&lt;='Umrechnungskurse und Konstanten'!$D$10),"Periode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IF(F637="EUR",#REF!*#REF!,"Rg.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67" t="str">
        <f>IF(AND(C637&gt;='Umrechnungskurse und Konstanten'!$C$8,C637&lt;='Umrechnungskurse und Konstanten'!$D$10),"Periode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IF(F638="EUR",#REF!*#REF!,"Rg.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67" t="str">
        <f>IF(AND(C638&gt;='Umrechnungskurse und Konstanten'!$C$8,C638&lt;='Umrechnungskurse und Konstanten'!$D$10),"Periode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IF(F639="EUR",#REF!*#REF!,"Rg.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67" t="str">
        <f>IF(AND(C639&gt;='Umrechnungskurse und Konstanten'!$C$8,C639&lt;='Umrechnungskurse und Konstanten'!$D$10),"Periode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IF(F640="EUR",#REF!*#REF!,"Rg.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67" t="str">
        <f>IF(AND(C640&gt;='Umrechnungskurse und Konstanten'!$C$8,C640&lt;='Umrechnungskurse und Konstanten'!$D$10),"Periode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IF(F641="EUR",#REF!*#REF!,"Rg.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67" t="str">
        <f>IF(AND(C641&gt;='Umrechnungskurse und Konstanten'!$C$8,C641&lt;='Umrechnungskurse und Konstanten'!$D$10),"Periode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IF(F642="EUR",#REF!*#REF!,"Rg.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67" t="str">
        <f>IF(AND(C642&gt;='Umrechnungskurse und Konstanten'!$C$8,C642&lt;='Umrechnungskurse und Konstanten'!$D$10),"Periode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IF(F643="EUR",#REF!*#REF!,"Rg.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67" t="str">
        <f>IF(AND(C643&gt;='Umrechnungskurse und Konstanten'!$C$8,C643&lt;='Umrechnungskurse und Konstanten'!$D$10),"Periode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IF(F644="EUR",#REF!*#REF!,"Rg.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67" t="str">
        <f>IF(AND(C644&gt;='Umrechnungskurse und Konstanten'!$C$8,C644&lt;='Umrechnungskurse und Konstanten'!$D$10),"Periode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IF(F645="EUR",#REF!*#REF!,"Rg.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67" t="str">
        <f>IF(AND(C645&gt;='Umrechnungskurse und Konstanten'!$C$8,C645&lt;='Umrechnungskurse und Konstanten'!$D$10),"Periode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IF(F646="EUR",#REF!*#REF!,"Rg.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67" t="str">
        <f>IF(AND(C646&gt;='Umrechnungskurse und Konstanten'!$C$8,C646&lt;='Umrechnungskurse und Konstanten'!$D$10),"Periode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IF(F647="EUR",#REF!*#REF!,"Rg.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67" t="str">
        <f>IF(AND(C647&gt;='Umrechnungskurse und Konstanten'!$C$8,C647&lt;='Umrechnungskurse und Konstanten'!$D$10),"Periode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IF(F648="EUR",#REF!*#REF!,"Rg.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67" t="str">
        <f>IF(AND(C648&gt;='Umrechnungskurse und Konstanten'!$C$8,C648&lt;='Umrechnungskurse und Konstanten'!$D$10),"Periode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IF(F649="EUR",#REF!*#REF!,"Rg.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67" t="str">
        <f>IF(AND(C649&gt;='Umrechnungskurse und Konstanten'!$C$8,C649&lt;='Umrechnungskurse und Konstanten'!$D$10),"Periode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IF(F650="EUR",#REF!*#REF!,"Rg.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67" t="str">
        <f>IF(AND(C650&gt;='Umrechnungskurse und Konstanten'!$C$8,C650&lt;='Umrechnungskurse und Konstanten'!$D$10),"Periode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IF(F651="EUR",#REF!*#REF!,"Rg.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67" t="str">
        <f>IF(AND(C651&gt;='Umrechnungskurse und Konstanten'!$C$8,C651&lt;='Umrechnungskurse und Konstanten'!$D$10),"Periode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IF(F652="EUR",#REF!*#REF!,"Rg.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67" t="str">
        <f>IF(AND(C652&gt;='Umrechnungskurse und Konstanten'!$C$8,C652&lt;='Umrechnungskurse und Konstanten'!$D$10),"Periode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IF(F653="EUR",#REF!*#REF!,"Rg.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67" t="str">
        <f>IF(AND(C653&gt;='Umrechnungskurse und Konstanten'!$C$8,C653&lt;='Umrechnungskurse und Konstanten'!$D$10),"Periode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IF(F654="EUR",#REF!*#REF!,"Rg.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67" t="str">
        <f>IF(AND(C654&gt;='Umrechnungskurse und Konstanten'!$C$8,C654&lt;='Umrechnungskurse und Konstanten'!$D$10),"Periode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IF(F655="EUR",#REF!*#REF!,"Rg.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67" t="str">
        <f>IF(AND(C655&gt;='Umrechnungskurse und Konstanten'!$C$8,C655&lt;='Umrechnungskurse und Konstanten'!$D$10),"Periode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IF(F656="EUR",#REF!*#REF!,"Rg.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67" t="str">
        <f>IF(AND(C656&gt;='Umrechnungskurse und Konstanten'!$C$8,C656&lt;='Umrechnungskurse und Konstanten'!$D$10),"Periode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IF(F657="EUR",#REF!*#REF!,"Rg.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67" t="str">
        <f>IF(AND(C657&gt;='Umrechnungskurse und Konstanten'!$C$8,C657&lt;='Umrechnungskurse und Konstanten'!$D$10),"Periode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IF(F658="EUR",#REF!*#REF!,"Rg.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67" t="str">
        <f>IF(AND(C658&gt;='Umrechnungskurse und Konstanten'!$C$8,C658&lt;='Umrechnungskurse und Konstanten'!$D$10),"Periode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IF(F659="EUR",#REF!*#REF!,"Rg.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67" t="str">
        <f>IF(AND(C659&gt;='Umrechnungskurse und Konstanten'!$C$8,C659&lt;='Umrechnungskurse und Konstanten'!$D$10),"Periode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IF(F660="EUR",#REF!*#REF!,"Rg.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67" t="str">
        <f>IF(AND(C660&gt;='Umrechnungskurse und Konstanten'!$C$8,C660&lt;='Umrechnungskurse und Konstanten'!$D$10),"Periode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IF(F661="EUR",#REF!*#REF!,"Rg.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67" t="str">
        <f>IF(AND(C661&gt;='Umrechnungskurse und Konstanten'!$C$8,C661&lt;='Umrechnungskurse und Konstanten'!$D$10),"Periode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IF(F662="EUR",#REF!*#REF!,"Rg.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67" t="str">
        <f>IF(AND(C662&gt;='Umrechnungskurse und Konstanten'!$C$8,C662&lt;='Umrechnungskurse und Konstanten'!$D$10),"Periode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IF(F663="EUR",#REF!*#REF!,"Rg.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67" t="str">
        <f>IF(AND(C663&gt;='Umrechnungskurse und Konstanten'!$C$8,C663&lt;='Umrechnungskurse und Konstanten'!$D$10),"Periode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IF(F664="EUR",#REF!*#REF!,"Rg.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67" t="str">
        <f>IF(AND(C664&gt;='Umrechnungskurse und Konstanten'!$C$8,C664&lt;='Umrechnungskurse und Konstanten'!$D$10),"Periode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IF(F665="EUR",#REF!*#REF!,"Rg.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67" t="str">
        <f>IF(AND(C665&gt;='Umrechnungskurse und Konstanten'!$C$8,C665&lt;='Umrechnungskurse und Konstanten'!$D$10),"Periode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IF(F666="EUR",#REF!*#REF!,"Rg.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67" t="str">
        <f>IF(AND(C666&gt;='Umrechnungskurse und Konstanten'!$C$8,C666&lt;='Umrechnungskurse und Konstanten'!$D$10),"Periode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IF(F667="EUR",#REF!*#REF!,"Rg.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67" t="str">
        <f>IF(AND(C667&gt;='Umrechnungskurse und Konstanten'!$C$8,C667&lt;='Umrechnungskurse und Konstanten'!$D$10),"Periode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IF(F668="EUR",#REF!*#REF!,"Rg.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67" t="str">
        <f>IF(AND(C668&gt;='Umrechnungskurse und Konstanten'!$C$8,C668&lt;='Umrechnungskurse und Konstanten'!$D$10),"Periode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IF(F669="EUR",#REF!*#REF!,"Rg.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67" t="str">
        <f>IF(AND(C669&gt;='Umrechnungskurse und Konstanten'!$C$8,C669&lt;='Umrechnungskurse und Konstanten'!$D$10),"Periode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IF(F670="EUR",#REF!*#REF!,"Rg.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67" t="str">
        <f>IF(AND(C670&gt;='Umrechnungskurse und Konstanten'!$C$8,C670&lt;='Umrechnungskurse und Konstanten'!$D$10),"Periode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IF(F671="EUR",#REF!*#REF!,"Rg.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67" t="str">
        <f>IF(AND(C671&gt;='Umrechnungskurse und Konstanten'!$C$8,C671&lt;='Umrechnungskurse und Konstanten'!$D$10),"Periode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IF(F672="EUR",#REF!*#REF!,"Rg.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67" t="str">
        <f>IF(AND(C672&gt;='Umrechnungskurse und Konstanten'!$C$8,C672&lt;='Umrechnungskurse und Konstanten'!$D$10),"Periode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IF(F673="EUR",#REF!*#REF!,"Rg.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67" t="str">
        <f>IF(AND(C673&gt;='Umrechnungskurse und Konstanten'!$C$8,C673&lt;='Umrechnungskurse und Konstanten'!$D$10),"Periode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IF(F674="EUR",#REF!*#REF!,"Rg.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67" t="str">
        <f>IF(AND(C674&gt;='Umrechnungskurse und Konstanten'!$C$8,C674&lt;='Umrechnungskurse und Konstanten'!$D$10),"Periode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IF(F675="EUR",#REF!*#REF!,"Rg.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67" t="str">
        <f>IF(AND(C675&gt;='Umrechnungskurse und Konstanten'!$C$8,C675&lt;='Umrechnungskurse und Konstanten'!$D$10),"Periode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IF(F676="EUR",#REF!*#REF!,"Rg.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67" t="str">
        <f>IF(AND(C676&gt;='Umrechnungskurse und Konstanten'!$C$8,C676&lt;='Umrechnungskurse und Konstanten'!$D$10),"Periode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IF(F677="EUR",#REF!*#REF!,"Rg.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67" t="str">
        <f>IF(AND(C677&gt;='Umrechnungskurse und Konstanten'!$C$8,C677&lt;='Umrechnungskurse und Konstanten'!$D$10),"Periode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IF(F678="EUR",#REF!*#REF!,"Rg.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67" t="str">
        <f>IF(AND(C678&gt;='Umrechnungskurse und Konstanten'!$C$8,C678&lt;='Umrechnungskurse und Konstanten'!$D$10),"Periode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IF(F679="EUR",#REF!*#REF!,"Rg.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67" t="str">
        <f>IF(AND(C679&gt;='Umrechnungskurse und Konstanten'!$C$8,C679&lt;='Umrechnungskurse und Konstanten'!$D$10),"Periode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IF(F680="EUR",#REF!*#REF!,"Rg.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67" t="str">
        <f>IF(AND(C680&gt;='Umrechnungskurse und Konstanten'!$C$8,C680&lt;='Umrechnungskurse und Konstanten'!$D$10),"Periode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IF(F681="EUR",#REF!*#REF!,"Rg.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67" t="str">
        <f>IF(AND(C681&gt;='Umrechnungskurse und Konstanten'!$C$8,C681&lt;='Umrechnungskurse und Konstanten'!$D$10),"Periode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IF(F682="EUR",#REF!*#REF!,"Rg.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67" t="str">
        <f>IF(AND(C682&gt;='Umrechnungskurse und Konstanten'!$C$8,C682&lt;='Umrechnungskurse und Konstanten'!$D$10),"Periode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IF(F683="EUR",#REF!*#REF!,"Rg.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67" t="str">
        <f>IF(AND(C683&gt;='Umrechnungskurse und Konstanten'!$C$8,C683&lt;='Umrechnungskurse und Konstanten'!$D$10),"Periode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IF(F684="EUR",#REF!*#REF!,"Rg.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67" t="str">
        <f>IF(AND(C684&gt;='Umrechnungskurse und Konstanten'!$C$8,C684&lt;='Umrechnungskurse und Konstanten'!$D$10),"Periode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IF(F685="EUR",#REF!*#REF!,"Rg.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67" t="str">
        <f>IF(AND(C685&gt;='Umrechnungskurse und Konstanten'!$C$8,C685&lt;='Umrechnungskurse und Konstanten'!$D$10),"Periode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IF(F686="EUR",#REF!*#REF!,"Rg.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67" t="str">
        <f>IF(AND(C686&gt;='Umrechnungskurse und Konstanten'!$C$8,C686&lt;='Umrechnungskurse und Konstanten'!$D$10),"Periode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IF(F687="EUR",#REF!*#REF!,"Rg.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67" t="str">
        <f>IF(AND(C687&gt;='Umrechnungskurse und Konstanten'!$C$8,C687&lt;='Umrechnungskurse und Konstanten'!$D$10),"Periode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IF(F688="EUR",#REF!*#REF!,"Rg.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67" t="str">
        <f>IF(AND(C688&gt;='Umrechnungskurse und Konstanten'!$C$8,C688&lt;='Umrechnungskurse und Konstanten'!$D$10),"Periode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IF(F689="EUR",#REF!*#REF!,"Rg.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67" t="str">
        <f>IF(AND(C689&gt;='Umrechnungskurse und Konstanten'!$C$8,C689&lt;='Umrechnungskurse und Konstanten'!$D$10),"Periode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IF(F690="EUR",#REF!*#REF!,"Rg.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67" t="str">
        <f>IF(AND(C690&gt;='Umrechnungskurse und Konstanten'!$C$8,C690&lt;='Umrechnungskurse und Konstanten'!$D$10),"Periode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IF(F691="EUR",#REF!*#REF!,"Rg.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67" t="str">
        <f>IF(AND(C691&gt;='Umrechnungskurse und Konstanten'!$C$8,C691&lt;='Umrechnungskurse und Konstanten'!$D$10),"Periode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IF(F692="EUR",#REF!*#REF!,"Rg.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67" t="str">
        <f>IF(AND(C692&gt;='Umrechnungskurse und Konstanten'!$C$8,C692&lt;='Umrechnungskurse und Konstanten'!$D$10),"Periode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IF(F693="EUR",#REF!*#REF!,"Rg.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67" t="str">
        <f>IF(AND(C693&gt;='Umrechnungskurse und Konstanten'!$C$8,C693&lt;='Umrechnungskurse und Konstanten'!$D$10),"Periode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IF(F694="EUR",#REF!*#REF!,"Rg.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67" t="str">
        <f>IF(AND(C694&gt;='Umrechnungskurse und Konstanten'!$C$8,C694&lt;='Umrechnungskurse und Konstanten'!$D$10),"Periode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IF(F695="EUR",#REF!*#REF!,"Rg.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67" t="str">
        <f>IF(AND(C695&gt;='Umrechnungskurse und Konstanten'!$C$8,C695&lt;='Umrechnungskurse und Konstanten'!$D$10),"Periode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IF(F696="EUR",#REF!*#REF!,"Rg.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67" t="str">
        <f>IF(AND(C696&gt;='Umrechnungskurse und Konstanten'!$C$8,C696&lt;='Umrechnungskurse und Konstanten'!$D$10),"Periode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IF(F697="EUR",#REF!*#REF!,"Rg.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67" t="str">
        <f>IF(AND(C697&gt;='Umrechnungskurse und Konstanten'!$C$8,C697&lt;='Umrechnungskurse und Konstanten'!$D$10),"Periode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IF(F698="EUR",#REF!*#REF!,"Rg.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67" t="str">
        <f>IF(AND(C698&gt;='Umrechnungskurse und Konstanten'!$C$8,C698&lt;='Umrechnungskurse und Konstanten'!$D$10),"Periode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IF(F699="EUR",#REF!*#REF!,"Rg.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67" t="str">
        <f>IF(AND(C699&gt;='Umrechnungskurse und Konstanten'!$C$8,C699&lt;='Umrechnungskurse und Konstanten'!$D$10),"Periode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IF(F700="EUR",#REF!*#REF!,"Rg.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67" t="str">
        <f>IF(AND(C700&gt;='Umrechnungskurse und Konstanten'!$C$8,C700&lt;='Umrechnungskurse und Konstanten'!$D$10),"Periode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IF(F701="EUR",#REF!*#REF!,"Rg.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67" t="str">
        <f>IF(AND(C701&gt;='Umrechnungskurse und Konstanten'!$C$8,C701&lt;='Umrechnungskurse und Konstanten'!$D$10),"Periode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IF(F702="EUR",#REF!*#REF!,"Rg.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67" t="str">
        <f>IF(AND(C702&gt;='Umrechnungskurse und Konstanten'!$C$8,C702&lt;='Umrechnungskurse und Konstanten'!$D$10),"Periode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IF(F703="EUR",#REF!*#REF!,"Rg.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67" t="str">
        <f>IF(AND(C703&gt;='Umrechnungskurse und Konstanten'!$C$8,C703&lt;='Umrechnungskurse und Konstanten'!$D$10),"Periode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IF(F704="EUR",#REF!*#REF!,"Rg.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67" t="str">
        <f>IF(AND(C704&gt;='Umrechnungskurse und Konstanten'!$C$8,C704&lt;='Umrechnungskurse und Konstanten'!$D$10),"Periode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IF(F705="EUR",#REF!*#REF!,"Rg.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67" t="str">
        <f>IF(AND(C705&gt;='Umrechnungskurse und Konstanten'!$C$8,C705&lt;='Umrechnungskurse und Konstanten'!$D$10),"Periode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IF(F706="EUR",#REF!*#REF!,"Rg.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67" t="str">
        <f>IF(AND(C706&gt;='Umrechnungskurse und Konstanten'!$C$8,C706&lt;='Umrechnungskurse und Konstanten'!$D$10),"Periode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IF(F707="EUR",#REF!*#REF!,"Rg.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67" t="str">
        <f>IF(AND(C707&gt;='Umrechnungskurse und Konstanten'!$C$8,C707&lt;='Umrechnungskurse und Konstanten'!$D$10),"Periode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IF(F708="EUR",#REF!*#REF!,"Rg.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67" t="str">
        <f>IF(AND(C708&gt;='Umrechnungskurse und Konstanten'!$C$8,C708&lt;='Umrechnungskurse und Konstanten'!$D$10),"Periode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IF(F709="EUR",#REF!*#REF!,"Rg.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67" t="str">
        <f>IF(AND(C709&gt;='Umrechnungskurse und Konstanten'!$C$8,C709&lt;='Umrechnungskurse und Konstanten'!$D$10),"Periode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IF(F710="EUR",#REF!*#REF!,"Rg.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67" t="str">
        <f>IF(AND(C710&gt;='Umrechnungskurse und Konstanten'!$C$8,C710&lt;='Umrechnungskurse und Konstanten'!$D$10),"Periode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IF(F711="EUR",#REF!*#REF!,"Rg.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67" t="str">
        <f>IF(AND(C711&gt;='Umrechnungskurse und Konstanten'!$C$8,C711&lt;='Umrechnungskurse und Konstanten'!$D$10),"Periode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IF(F712="EUR",#REF!*#REF!,"Rg.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67" t="str">
        <f>IF(AND(C712&gt;='Umrechnungskurse und Konstanten'!$C$8,C712&lt;='Umrechnungskurse und Konstanten'!$D$10),"Periode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IF(F713="EUR",#REF!*#REF!,"Rg.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67" t="str">
        <f>IF(AND(C713&gt;='Umrechnungskurse und Konstanten'!$C$8,C713&lt;='Umrechnungskurse und Konstanten'!$D$10),"Periode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IF(F714="EUR",#REF!*#REF!,"Rg.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67" t="str">
        <f>IF(AND(C714&gt;='Umrechnungskurse und Konstanten'!$C$8,C714&lt;='Umrechnungskurse und Konstanten'!$D$10),"Periode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IF(F715="EUR",#REF!*#REF!,"Rg.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67" t="str">
        <f>IF(AND(C715&gt;='Umrechnungskurse und Konstanten'!$C$8,C715&lt;='Umrechnungskurse und Konstanten'!$D$10),"Periode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IF(F716="EUR",#REF!*#REF!,"Rg.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67" t="str">
        <f>IF(AND(C716&gt;='Umrechnungskurse und Konstanten'!$C$8,C716&lt;='Umrechnungskurse und Konstanten'!$D$10),"Periode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IF(F717="EUR",#REF!*#REF!,"Rg.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67" t="str">
        <f>IF(AND(C717&gt;='Umrechnungskurse und Konstanten'!$C$8,C717&lt;='Umrechnungskurse und Konstanten'!$D$10),"Periode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IF(F718="EUR",#REF!*#REF!,"Rg.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67" t="str">
        <f>IF(AND(C718&gt;='Umrechnungskurse und Konstanten'!$C$8,C718&lt;='Umrechnungskurse und Konstanten'!$D$10),"Periode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IF(F719="EUR",#REF!*#REF!,"Rg.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67" t="str">
        <f>IF(AND(C719&gt;='Umrechnungskurse und Konstanten'!$C$8,C719&lt;='Umrechnungskurse und Konstanten'!$D$10),"Periode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IF(F720="EUR",#REF!*#REF!,"Rg.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67" t="str">
        <f>IF(AND(C720&gt;='Umrechnungskurse und Konstanten'!$C$8,C720&lt;='Umrechnungskurse und Konstanten'!$D$10),"Periode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IF(F721="EUR",#REF!*#REF!,"Rg.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67" t="str">
        <f>IF(AND(C721&gt;='Umrechnungskurse und Konstanten'!$C$8,C721&lt;='Umrechnungskurse und Konstanten'!$D$10),"Periode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IF(F722="EUR",#REF!*#REF!,"Rg.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67" t="str">
        <f>IF(AND(C722&gt;='Umrechnungskurse und Konstanten'!$C$8,C722&lt;='Umrechnungskurse und Konstanten'!$D$10),"Periode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IF(F723="EUR",#REF!*#REF!,"Rg.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67" t="str">
        <f>IF(AND(C723&gt;='Umrechnungskurse und Konstanten'!$C$8,C723&lt;='Umrechnungskurse und Konstanten'!$D$10),"Periode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IF(F724="EUR",#REF!*#REF!,"Rg.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67" t="str">
        <f>IF(AND(C724&gt;='Umrechnungskurse und Konstanten'!$C$8,C724&lt;='Umrechnungskurse und Konstanten'!$D$10),"Periode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IF(F725="EUR",#REF!*#REF!,"Rg.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67" t="str">
        <f>IF(AND(C725&gt;='Umrechnungskurse und Konstanten'!$C$8,C725&lt;='Umrechnungskurse und Konstanten'!$D$10),"Periode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IF(F726="EUR",#REF!*#REF!,"Rg.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67" t="str">
        <f>IF(AND(C726&gt;='Umrechnungskurse und Konstanten'!$C$8,C726&lt;='Umrechnungskurse und Konstanten'!$D$10),"Periode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IF(F727="EUR",#REF!*#REF!,"Rg.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67" t="str">
        <f>IF(AND(C727&gt;='Umrechnungskurse und Konstanten'!$C$8,C727&lt;='Umrechnungskurse und Konstanten'!$D$10),"Periode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IF(F728="EUR",#REF!*#REF!,"Rg.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67" t="str">
        <f>IF(AND(C728&gt;='Umrechnungskurse und Konstanten'!$C$8,C728&lt;='Umrechnungskurse und Konstanten'!$D$10),"Periode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IF(F729="EUR",#REF!*#REF!,"Rg.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67" t="str">
        <f>IF(AND(C729&gt;='Umrechnungskurse und Konstanten'!$C$8,C729&lt;='Umrechnungskurse und Konstanten'!$D$10),"Periode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IF(F730="EUR",#REF!*#REF!,"Rg.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67" t="str">
        <f>IF(AND(C730&gt;='Umrechnungskurse und Konstanten'!$C$8,C730&lt;='Umrechnungskurse und Konstanten'!$D$10),"Periode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IF(F731="EUR",#REF!*#REF!,"Rg.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67" t="str">
        <f>IF(AND(C731&gt;='Umrechnungskurse und Konstanten'!$C$8,C731&lt;='Umrechnungskurse und Konstanten'!$D$10),"Periode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IF(F732="EUR",#REF!*#REF!,"Rg.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67" t="str">
        <f>IF(AND(C732&gt;='Umrechnungskurse und Konstanten'!$C$8,C732&lt;='Umrechnungskurse und Konstanten'!$D$10),"Periode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IF(F733="EUR",#REF!*#REF!,"Rg.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67" t="str">
        <f>IF(AND(C733&gt;='Umrechnungskurse und Konstanten'!$C$8,C733&lt;='Umrechnungskurse und Konstanten'!$D$10),"Periode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IF(F734="EUR",#REF!*#REF!,"Rg.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67" t="str">
        <f>IF(AND(C734&gt;='Umrechnungskurse und Konstanten'!$C$8,C734&lt;='Umrechnungskurse und Konstanten'!$D$10),"Periode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IF(F735="EUR",#REF!*#REF!,"Rg.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67" t="str">
        <f>IF(AND(C735&gt;='Umrechnungskurse und Konstanten'!$C$8,C735&lt;='Umrechnungskurse und Konstanten'!$D$10),"Periode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IF(F736="EUR",#REF!*#REF!,"Rg.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67" t="str">
        <f>IF(AND(C736&gt;='Umrechnungskurse und Konstanten'!$C$8,C736&lt;='Umrechnungskurse und Konstanten'!$D$10),"Periode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IF(F737="EUR",#REF!*#REF!,"Rg.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67" t="str">
        <f>IF(AND(C737&gt;='Umrechnungskurse und Konstanten'!$C$8,C737&lt;='Umrechnungskurse und Konstanten'!$D$10),"Periode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IF(F738="EUR",#REF!*#REF!,"Rg.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67" t="str">
        <f>IF(AND(C738&gt;='Umrechnungskurse und Konstanten'!$C$8,C738&lt;='Umrechnungskurse und Konstanten'!$D$10),"Periode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IF(F739="EUR",#REF!*#REF!,"Rg.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67" t="str">
        <f>IF(AND(C739&gt;='Umrechnungskurse und Konstanten'!$C$8,C739&lt;='Umrechnungskurse und Konstanten'!$D$10),"Periode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IF(F740="EUR",#REF!*#REF!,"Rg.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67" t="str">
        <f>IF(AND(C740&gt;='Umrechnungskurse und Konstanten'!$C$8,C740&lt;='Umrechnungskurse und Konstanten'!$D$10),"Periode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IF(F741="EUR",#REF!*#REF!,"Rg.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67" t="str">
        <f>IF(AND(C741&gt;='Umrechnungskurse und Konstanten'!$C$8,C741&lt;='Umrechnungskurse und Konstanten'!$D$10),"Periode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IF(F742="EUR",#REF!*#REF!,"Rg.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67" t="str">
        <f>IF(AND(C742&gt;='Umrechnungskurse und Konstanten'!$C$8,C742&lt;='Umrechnungskurse und Konstanten'!$D$10),"Periode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IF(F743="EUR",#REF!*#REF!,"Rg.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67" t="str">
        <f>IF(AND(C743&gt;='Umrechnungskurse und Konstanten'!$C$8,C743&lt;='Umrechnungskurse und Konstanten'!$D$10),"Periode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IF(F744="EUR",#REF!*#REF!,"Rg.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67" t="str">
        <f>IF(AND(C744&gt;='Umrechnungskurse und Konstanten'!$C$8,C744&lt;='Umrechnungskurse und Konstanten'!$D$10),"Periode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IF(F745="EUR",#REF!*#REF!,"Rg.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67" t="str">
        <f>IF(AND(C745&gt;='Umrechnungskurse und Konstanten'!$C$8,C745&lt;='Umrechnungskurse und Konstanten'!$D$10),"Periode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IF(F746="EUR",#REF!*#REF!,"Rg.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67" t="str">
        <f>IF(AND(C746&gt;='Umrechnungskurse und Konstanten'!$C$8,C746&lt;='Umrechnungskurse und Konstanten'!$D$10),"Periode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IF(F747="EUR",#REF!*#REF!,"Rg.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67" t="str">
        <f>IF(AND(C747&gt;='Umrechnungskurse und Konstanten'!$C$8,C747&lt;='Umrechnungskurse und Konstanten'!$D$10),"Periode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IF(F748="EUR",#REF!*#REF!,"Rg.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67" t="str">
        <f>IF(AND(C748&gt;='Umrechnungskurse und Konstanten'!$C$8,C748&lt;='Umrechnungskurse und Konstanten'!$D$10),"Periode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IF(F749="EUR",#REF!*#REF!,"Rg.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67" t="str">
        <f>IF(AND(C749&gt;='Umrechnungskurse und Konstanten'!$C$8,C749&lt;='Umrechnungskurse und Konstanten'!$D$10),"Periode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IF(F750="EUR",#REF!*#REF!,"Rg.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67" t="str">
        <f>IF(AND(C750&gt;='Umrechnungskurse und Konstanten'!$C$8,C750&lt;='Umrechnungskurse und Konstanten'!$D$10),"Periode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IF(F751="EUR",#REF!*#REF!,"Rg.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67" t="str">
        <f>IF(AND(C751&gt;='Umrechnungskurse und Konstanten'!$C$8,C751&lt;='Umrechnungskurse und Konstanten'!$D$10),"Periode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IF(F752="EUR",#REF!*#REF!,"Rg.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67" t="str">
        <f>IF(AND(C752&gt;='Umrechnungskurse und Konstanten'!$C$8,C752&lt;='Umrechnungskurse und Konstanten'!$D$10),"Periode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IF(F753="EUR",#REF!*#REF!,"Rg.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67" t="str">
        <f>IF(AND(C753&gt;='Umrechnungskurse und Konstanten'!$C$8,C753&lt;='Umrechnungskurse und Konstanten'!$D$10),"Periode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IF(F754="EUR",#REF!*#REF!,"Rg.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67" t="str">
        <f>IF(AND(C754&gt;='Umrechnungskurse und Konstanten'!$C$8,C754&lt;='Umrechnungskurse und Konstanten'!$D$10),"Periode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IF(F755="EUR",#REF!*#REF!,"Rg.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67" t="str">
        <f>IF(AND(C755&gt;='Umrechnungskurse und Konstanten'!$C$8,C755&lt;='Umrechnungskurse und Konstanten'!$D$10),"Periode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IF(F756="EUR",#REF!*#REF!,"Rg.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67" t="str">
        <f>IF(AND(C756&gt;='Umrechnungskurse und Konstanten'!$C$8,C756&lt;='Umrechnungskurse und Konstanten'!$D$10),"Periode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IF(F757="EUR",#REF!*#REF!,"Rg.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67" t="str">
        <f>IF(AND(C757&gt;='Umrechnungskurse und Konstanten'!$C$8,C757&lt;='Umrechnungskurse und Konstanten'!$D$10),"Periode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IF(F758="EUR",#REF!*#REF!,"Rg.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67" t="str">
        <f>IF(AND(C758&gt;='Umrechnungskurse und Konstanten'!$C$8,C758&lt;='Umrechnungskurse und Konstanten'!$D$10),"Periode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IF(F759="EUR",#REF!*#REF!,"Rg.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67" t="str">
        <f>IF(AND(C759&gt;='Umrechnungskurse und Konstanten'!$C$8,C759&lt;='Umrechnungskurse und Konstanten'!$D$10),"Periode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IF(F760="EUR",#REF!*#REF!,"Rg.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67" t="str">
        <f>IF(AND(C760&gt;='Umrechnungskurse und Konstanten'!$C$8,C760&lt;='Umrechnungskurse und Konstanten'!$D$10),"Periode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IF(F761="EUR",#REF!*#REF!,"Rg.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67" t="str">
        <f>IF(AND(C761&gt;='Umrechnungskurse und Konstanten'!$C$8,C761&lt;='Umrechnungskurse und Konstanten'!$D$10),"Periode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IF(F762="EUR",#REF!*#REF!,"Rg.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67" t="str">
        <f>IF(AND(C762&gt;='Umrechnungskurse und Konstanten'!$C$8,C762&lt;='Umrechnungskurse und Konstanten'!$D$10),"Periode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IF(F763="EUR",#REF!*#REF!,"Rg.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67" t="str">
        <f>IF(AND(C763&gt;='Umrechnungskurse und Konstanten'!$C$8,C763&lt;='Umrechnungskurse und Konstanten'!$D$10),"Periode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IF(F764="EUR",#REF!*#REF!,"Rg.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67" t="str">
        <f>IF(AND(C764&gt;='Umrechnungskurse und Konstanten'!$C$8,C764&lt;='Umrechnungskurse und Konstanten'!$D$10),"Periode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IF(F765="EUR",#REF!*#REF!,"Rg.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67" t="str">
        <f>IF(AND(C765&gt;='Umrechnungskurse und Konstanten'!$C$8,C765&lt;='Umrechnungskurse und Konstanten'!$D$10),"Periode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IF(F766="EUR",#REF!*#REF!,"Rg.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67" t="str">
        <f>IF(AND(C766&gt;='Umrechnungskurse und Konstanten'!$C$8,C766&lt;='Umrechnungskurse und Konstanten'!$D$10),"Periode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IF(F767="EUR",#REF!*#REF!,"Rg.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67" t="str">
        <f>IF(AND(C767&gt;='Umrechnungskurse und Konstanten'!$C$8,C767&lt;='Umrechnungskurse und Konstanten'!$D$10),"Periode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IF(F768="EUR",#REF!*#REF!,"Rg.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67" t="str">
        <f>IF(AND(C768&gt;='Umrechnungskurse und Konstanten'!$C$8,C768&lt;='Umrechnungskurse und Konstanten'!$D$10),"Periode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IF(F769="EUR",#REF!*#REF!,"Rg.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67" t="str">
        <f>IF(AND(C769&gt;='Umrechnungskurse und Konstanten'!$C$8,C769&lt;='Umrechnungskurse und Konstanten'!$D$10),"Periode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IF(F770="EUR",#REF!*#REF!,"Rg.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67" t="str">
        <f>IF(AND(C770&gt;='Umrechnungskurse und Konstanten'!$C$8,C770&lt;='Umrechnungskurse und Konstanten'!$D$10),"Periode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IF(F771="EUR",#REF!*#REF!,"Rg.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67" t="str">
        <f>IF(AND(C771&gt;='Umrechnungskurse und Konstanten'!$C$8,C771&lt;='Umrechnungskurse und Konstanten'!$D$10),"Periode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IF(F772="EUR",#REF!*#REF!,"Rg.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67" t="str">
        <f>IF(AND(C772&gt;='Umrechnungskurse und Konstanten'!$C$8,C772&lt;='Umrechnungskurse und Konstanten'!$D$10),"Periode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IF(F773="EUR",#REF!*#REF!,"Rg.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67" t="str">
        <f>IF(AND(C773&gt;='Umrechnungskurse und Konstanten'!$C$8,C773&lt;='Umrechnungskurse und Konstanten'!$D$10),"Periode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IF(F774="EUR",#REF!*#REF!,"Rg.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67" t="str">
        <f>IF(AND(C774&gt;='Umrechnungskurse und Konstanten'!$C$8,C774&lt;='Umrechnungskurse und Konstanten'!$D$10),"Periode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IF(F775="EUR",#REF!*#REF!,"Rg.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67" t="str">
        <f>IF(AND(C775&gt;='Umrechnungskurse und Konstanten'!$C$8,C775&lt;='Umrechnungskurse und Konstanten'!$D$10),"Periode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IF(F776="EUR",#REF!*#REF!,"Rg.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67" t="str">
        <f>IF(AND(C776&gt;='Umrechnungskurse und Konstanten'!$C$8,C776&lt;='Umrechnungskurse und Konstanten'!$D$10),"Periode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IF(F777="EUR",#REF!*#REF!,"Rg.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67" t="str">
        <f>IF(AND(C777&gt;='Umrechnungskurse und Konstanten'!$C$8,C777&lt;='Umrechnungskurse und Konstanten'!$D$10),"Periode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IF(F778="EUR",#REF!*#REF!,"Rg.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67" t="str">
        <f>IF(AND(C778&gt;='Umrechnungskurse und Konstanten'!$C$8,C778&lt;='Umrechnungskurse und Konstanten'!$D$10),"Periode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IF(F779="EUR",#REF!*#REF!,"Rg.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67" t="str">
        <f>IF(AND(C779&gt;='Umrechnungskurse und Konstanten'!$C$8,C779&lt;='Umrechnungskurse und Konstanten'!$D$10),"Periode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IF(F780="EUR",#REF!*#REF!,"Rg.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67" t="str">
        <f>IF(AND(C780&gt;='Umrechnungskurse und Konstanten'!$C$8,C780&lt;='Umrechnungskurse und Konstanten'!$D$10),"Periode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IF(F781="EUR",#REF!*#REF!,"Rg.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67" t="str">
        <f>IF(AND(C781&gt;='Umrechnungskurse und Konstanten'!$C$8,C781&lt;='Umrechnungskurse und Konstanten'!$D$10),"Periode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IF(F782="EUR",#REF!*#REF!,"Rg.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67" t="str">
        <f>IF(AND(C782&gt;='Umrechnungskurse und Konstanten'!$C$8,C782&lt;='Umrechnungskurse und Konstanten'!$D$10),"Periode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IF(F783="EUR",#REF!*#REF!,"Rg.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67" t="str">
        <f>IF(AND(C783&gt;='Umrechnungskurse und Konstanten'!$C$8,C783&lt;='Umrechnungskurse und Konstanten'!$D$10),"Periode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IF(F784="EUR",#REF!*#REF!,"Rg.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67" t="str">
        <f>IF(AND(C784&gt;='Umrechnungskurse und Konstanten'!$C$8,C784&lt;='Umrechnungskurse und Konstanten'!$D$10),"Periode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IF(F785="EUR",#REF!*#REF!,"Rg.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67" t="str">
        <f>IF(AND(C785&gt;='Umrechnungskurse und Konstanten'!$C$8,C785&lt;='Umrechnungskurse und Konstanten'!$D$10),"Periode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IF(F786="EUR",#REF!*#REF!,"Rg.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67" t="str">
        <f>IF(AND(C786&gt;='Umrechnungskurse und Konstanten'!$C$8,C786&lt;='Umrechnungskurse und Konstanten'!$D$10),"Periode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IF(F787="EUR",#REF!*#REF!,"Rg.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67" t="str">
        <f>IF(AND(C787&gt;='Umrechnungskurse und Konstanten'!$C$8,C787&lt;='Umrechnungskurse und Konstanten'!$D$10),"Periode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IF(F788="EUR",#REF!*#REF!,"Rg.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67" t="str">
        <f>IF(AND(C788&gt;='Umrechnungskurse und Konstanten'!$C$8,C788&lt;='Umrechnungskurse und Konstanten'!$D$10),"Periode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IF(F789="EUR",#REF!*#REF!,"Rg.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67" t="str">
        <f>IF(AND(C789&gt;='Umrechnungskurse und Konstanten'!$C$8,C789&lt;='Umrechnungskurse und Konstanten'!$D$10),"Periode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IF(F790="EUR",#REF!*#REF!,"Rg.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67" t="str">
        <f>IF(AND(C790&gt;='Umrechnungskurse und Konstanten'!$C$8,C790&lt;='Umrechnungskurse und Konstanten'!$D$10),"Periode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IF(F791="EUR",#REF!*#REF!,"Rg.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67" t="str">
        <f>IF(AND(C791&gt;='Umrechnungskurse und Konstanten'!$C$8,C791&lt;='Umrechnungskurse und Konstanten'!$D$10),"Periode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IF(F792="EUR",#REF!*#REF!,"Rg.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67" t="str">
        <f>IF(AND(C792&gt;='Umrechnungskurse und Konstanten'!$C$8,C792&lt;='Umrechnungskurse und Konstanten'!$D$10),"Periode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IF(F793="EUR",#REF!*#REF!,"Rg.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67" t="str">
        <f>IF(AND(C793&gt;='Umrechnungskurse und Konstanten'!$C$8,C793&lt;='Umrechnungskurse und Konstanten'!$D$10),"Periode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IF(F794="EUR",#REF!*#REF!,"Rg.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67" t="str">
        <f>IF(AND(C794&gt;='Umrechnungskurse und Konstanten'!$C$8,C794&lt;='Umrechnungskurse und Konstanten'!$D$10),"Periode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IF(F795="EUR",#REF!*#REF!,"Rg.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67" t="str">
        <f>IF(AND(C795&gt;='Umrechnungskurse und Konstanten'!$C$8,C795&lt;='Umrechnungskurse und Konstanten'!$D$10),"Periode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IF(F796="EUR",#REF!*#REF!,"Rg.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67" t="str">
        <f>IF(AND(C796&gt;='Umrechnungskurse und Konstanten'!$C$8,C796&lt;='Umrechnungskurse und Konstanten'!$D$10),"Periode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IF(F797="EUR",#REF!*#REF!,"Rg.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67" t="str">
        <f>IF(AND(C797&gt;='Umrechnungskurse und Konstanten'!$C$8,C797&lt;='Umrechnungskurse und Konstanten'!$D$10),"Periode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IF(F798="EUR",#REF!*#REF!,"Rg.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67" t="str">
        <f>IF(AND(C798&gt;='Umrechnungskurse und Konstanten'!$C$8,C798&lt;='Umrechnungskurse und Konstanten'!$D$10),"Periode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IF(F799="EUR",#REF!*#REF!,"Rg.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67" t="str">
        <f>IF(AND(C799&gt;='Umrechnungskurse und Konstanten'!$C$8,C799&lt;='Umrechnungskurse und Konstanten'!$D$10),"Periode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IF(F800="EUR",#REF!*#REF!,"Rg.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67" t="str">
        <f>IF(AND(C800&gt;='Umrechnungskurse und Konstanten'!$C$8,C800&lt;='Umrechnungskurse und Konstanten'!$D$10),"Periode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IF(F801="EUR",#REF!*#REF!,"Rg.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67" t="str">
        <f>IF(AND(C801&gt;='Umrechnungskurse und Konstanten'!$C$8,C801&lt;='Umrechnungskurse und Konstanten'!$D$10),"Periode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IF(F802="EUR",#REF!*#REF!,"Rg.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67" t="str">
        <f>IF(AND(C802&gt;='Umrechnungskurse und Konstanten'!$C$8,C802&lt;='Umrechnungskurse und Konstanten'!$D$10),"Periode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IF(F803="EUR",#REF!*#REF!,"Rg.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67" t="str">
        <f>IF(AND(C803&gt;='Umrechnungskurse und Konstanten'!$C$8,C803&lt;='Umrechnungskurse und Konstanten'!$D$10),"Periode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IF(F804="EUR",#REF!*#REF!,"Rg.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67" t="str">
        <f>IF(AND(C804&gt;='Umrechnungskurse und Konstanten'!$C$8,C804&lt;='Umrechnungskurse und Konstanten'!$D$10),"Periode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IF(F805="EUR",#REF!*#REF!,"Rg.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67" t="str">
        <f>IF(AND(C805&gt;='Umrechnungskurse und Konstanten'!$C$8,C805&lt;='Umrechnungskurse und Konstanten'!$D$10),"Periode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IF(F806="EUR",#REF!*#REF!,"Rg.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67" t="str">
        <f>IF(AND(C806&gt;='Umrechnungskurse und Konstanten'!$C$8,C806&lt;='Umrechnungskurse und Konstanten'!$D$10),"Periode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IF(F807="EUR",#REF!*#REF!,"Rg.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67" t="str">
        <f>IF(AND(C807&gt;='Umrechnungskurse und Konstanten'!$C$8,C807&lt;='Umrechnungskurse und Konstanten'!$D$10),"Periode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IF(F808="EUR",#REF!*#REF!,"Rg.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67" t="str">
        <f>IF(AND(C808&gt;='Umrechnungskurse und Konstanten'!$C$8,C808&lt;='Umrechnungskurse und Konstanten'!$D$10),"Periode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IF(F809="EUR",#REF!*#REF!,"Rg.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67" t="str">
        <f>IF(AND(C809&gt;='Umrechnungskurse und Konstanten'!$C$8,C809&lt;='Umrechnungskurse und Konstanten'!$D$10),"Periode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IF(F810="EUR",#REF!*#REF!,"Rg.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67" t="str">
        <f>IF(AND(C810&gt;='Umrechnungskurse und Konstanten'!$C$8,C810&lt;='Umrechnungskurse und Konstanten'!$D$10),"Periode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IF(F811="EUR",#REF!*#REF!,"Rg.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67" t="str">
        <f>IF(AND(C811&gt;='Umrechnungskurse und Konstanten'!$C$8,C811&lt;='Umrechnungskurse und Konstanten'!$D$10),"Periode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IF(F812="EUR",#REF!*#REF!,"Rg.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67" t="str">
        <f>IF(AND(C812&gt;='Umrechnungskurse und Konstanten'!$C$8,C812&lt;='Umrechnungskurse und Konstanten'!$D$10),"Periode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IF(F813="EUR",#REF!*#REF!,"Rg.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67" t="str">
        <f>IF(AND(C813&gt;='Umrechnungskurse und Konstanten'!$C$8,C813&lt;='Umrechnungskurse und Konstanten'!$D$10),"Periode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IF(F814="EUR",#REF!*#REF!,"Rg.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67" t="str">
        <f>IF(AND(C814&gt;='Umrechnungskurse und Konstanten'!$C$8,C814&lt;='Umrechnungskurse und Konstanten'!$D$10),"Periode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IF(F815="EUR",#REF!*#REF!,"Rg.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67" t="str">
        <f>IF(AND(C815&gt;='Umrechnungskurse und Konstanten'!$C$8,C815&lt;='Umrechnungskurse und Konstanten'!$D$10),"Periode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IF(F816="EUR",#REF!*#REF!,"Rg.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67" t="str">
        <f>IF(AND(C816&gt;='Umrechnungskurse und Konstanten'!$C$8,C816&lt;='Umrechnungskurse und Konstanten'!$D$10),"Periode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IF(F817="EUR",#REF!*#REF!,"Rg.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67" t="str">
        <f>IF(AND(C817&gt;='Umrechnungskurse und Konstanten'!$C$8,C817&lt;='Umrechnungskurse und Konstanten'!$D$10),"Periode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IF(F818="EUR",#REF!*#REF!,"Rg.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67" t="str">
        <f>IF(AND(C818&gt;='Umrechnungskurse und Konstanten'!$C$8,C818&lt;='Umrechnungskurse und Konstanten'!$D$10),"Periode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IF(F819="EUR",#REF!*#REF!,"Rg.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67" t="str">
        <f>IF(AND(C819&gt;='Umrechnungskurse und Konstanten'!$C$8,C819&lt;='Umrechnungskurse und Konstanten'!$D$10),"Periode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IF(F820="EUR",#REF!*#REF!,"Rg.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67" t="str">
        <f>IF(AND(C820&gt;='Umrechnungskurse und Konstanten'!$C$8,C820&lt;='Umrechnungskurse und Konstanten'!$D$10),"Periode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IF(F821="EUR",#REF!*#REF!,"Rg.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67" t="str">
        <f>IF(AND(C821&gt;='Umrechnungskurse und Konstanten'!$C$8,C821&lt;='Umrechnungskurse und Konstanten'!$D$10),"Periode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IF(F822="EUR",#REF!*#REF!,"Rg.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67" t="str">
        <f>IF(AND(C822&gt;='Umrechnungskurse und Konstanten'!$C$8,C822&lt;='Umrechnungskurse und Konstanten'!$D$10),"Periode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IF(F823="EUR",#REF!*#REF!,"Rg.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67" t="str">
        <f>IF(AND(C823&gt;='Umrechnungskurse und Konstanten'!$C$8,C823&lt;='Umrechnungskurse und Konstanten'!$D$10),"Periode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IF(F824="EUR",#REF!*#REF!,"Rg.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67" t="str">
        <f>IF(AND(C824&gt;='Umrechnungskurse und Konstanten'!$C$8,C824&lt;='Umrechnungskurse und Konstanten'!$D$10),"Periode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IF(F825="EUR",#REF!*#REF!,"Rg.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67" t="str">
        <f>IF(AND(C825&gt;='Umrechnungskurse und Konstanten'!$C$8,C825&lt;='Umrechnungskurse und Konstanten'!$D$10),"Periode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IF(F826="EUR",#REF!*#REF!,"Rg.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67" t="str">
        <f>IF(AND(C826&gt;='Umrechnungskurse und Konstanten'!$C$8,C826&lt;='Umrechnungskurse und Konstanten'!$D$10),"Periode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IF(F827="EUR",#REF!*#REF!,"Rg.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67" t="str">
        <f>IF(AND(C827&gt;='Umrechnungskurse und Konstanten'!$C$8,C827&lt;='Umrechnungskurse und Konstanten'!$D$10),"Periode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IF(F828="EUR",#REF!*#REF!,"Rg.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67" t="str">
        <f>IF(AND(C828&gt;='Umrechnungskurse und Konstanten'!$C$8,C828&lt;='Umrechnungskurse und Konstanten'!$D$10),"Periode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IF(F829="EUR",#REF!*#REF!,"Rg.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67" t="str">
        <f>IF(AND(C829&gt;='Umrechnungskurse und Konstanten'!$C$8,C829&lt;='Umrechnungskurse und Konstanten'!$D$10),"Periode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IF(F830="EUR",#REF!*#REF!,"Rg.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67" t="str">
        <f>IF(AND(C830&gt;='Umrechnungskurse und Konstanten'!$C$8,C830&lt;='Umrechnungskurse und Konstanten'!$D$10),"Periode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IF(F831="EUR",#REF!*#REF!,"Rg.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67" t="str">
        <f>IF(AND(C831&gt;='Umrechnungskurse und Konstanten'!$C$8,C831&lt;='Umrechnungskurse und Konstanten'!$D$10),"Periode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IF(F832="EUR",#REF!*#REF!,"Rg.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67" t="str">
        <f>IF(AND(C832&gt;='Umrechnungskurse und Konstanten'!$C$8,C832&lt;='Umrechnungskurse und Konstanten'!$D$10),"Periode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IF(F833="EUR",#REF!*#REF!,"Rg.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67" t="str">
        <f>IF(AND(C833&gt;='Umrechnungskurse und Konstanten'!$C$8,C833&lt;='Umrechnungskurse und Konstanten'!$D$10),"Periode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IF(F834="EUR",#REF!*#REF!,"Rg.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67" t="str">
        <f>IF(AND(C834&gt;='Umrechnungskurse und Konstanten'!$C$8,C834&lt;='Umrechnungskurse und Konstanten'!$D$10),"Periode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IF(F835="EUR",#REF!*#REF!,"Rg.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67" t="str">
        <f>IF(AND(C835&gt;='Umrechnungskurse und Konstanten'!$C$8,C835&lt;='Umrechnungskurse und Konstanten'!$D$10),"Periode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IF(F836="EUR",#REF!*#REF!,"Rg.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67" t="str">
        <f>IF(AND(C836&gt;='Umrechnungskurse und Konstanten'!$C$8,C836&lt;='Umrechnungskurse und Konstanten'!$D$10),"Periode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IF(F837="EUR",#REF!*#REF!,"Rg.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67" t="str">
        <f>IF(AND(C837&gt;='Umrechnungskurse und Konstanten'!$C$8,C837&lt;='Umrechnungskurse und Konstanten'!$D$10),"Periode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IF(F838="EUR",#REF!*#REF!,"Rg.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67" t="str">
        <f>IF(AND(C838&gt;='Umrechnungskurse und Konstanten'!$C$8,C838&lt;='Umrechnungskurse und Konstanten'!$D$10),"Periode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IF(F839="EUR",#REF!*#REF!,"Rg.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67" t="str">
        <f>IF(AND(C839&gt;='Umrechnungskurse und Konstanten'!$C$8,C839&lt;='Umrechnungskurse und Konstanten'!$D$10),"Periode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IF(F840="EUR",#REF!*#REF!,"Rg.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67" t="str">
        <f>IF(AND(C840&gt;='Umrechnungskurse und Konstanten'!$C$8,C840&lt;='Umrechnungskurse und Konstanten'!$D$10),"Periode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IF(F841="EUR",#REF!*#REF!,"Rg.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67" t="str">
        <f>IF(AND(C841&gt;='Umrechnungskurse und Konstanten'!$C$8,C841&lt;='Umrechnungskurse und Konstanten'!$D$10),"Periode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IF(F842="EUR",#REF!*#REF!,"Rg.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67" t="str">
        <f>IF(AND(C842&gt;='Umrechnungskurse und Konstanten'!$C$8,C842&lt;='Umrechnungskurse und Konstanten'!$D$10),"Periode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IF(F843="EUR",#REF!*#REF!,"Rg.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67" t="str">
        <f>IF(AND(C843&gt;='Umrechnungskurse und Konstanten'!$C$8,C843&lt;='Umrechnungskurse und Konstanten'!$D$10),"Periode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IF(F844="EUR",#REF!*#REF!,"Rg.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67" t="str">
        <f>IF(AND(C844&gt;='Umrechnungskurse und Konstanten'!$C$8,C844&lt;='Umrechnungskurse und Konstanten'!$D$10),"Periode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IF(F845="EUR",#REF!*#REF!,"Rg.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67" t="str">
        <f>IF(AND(C845&gt;='Umrechnungskurse und Konstanten'!$C$8,C845&lt;='Umrechnungskurse und Konstanten'!$D$10),"Periode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IF(F846="EUR",#REF!*#REF!,"Rg.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67" t="str">
        <f>IF(AND(C846&gt;='Umrechnungskurse und Konstanten'!$C$8,C846&lt;='Umrechnungskurse und Konstanten'!$D$10),"Periode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IF(F847="EUR",#REF!*#REF!,"Rg.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67" t="str">
        <f>IF(AND(C847&gt;='Umrechnungskurse und Konstanten'!$C$8,C847&lt;='Umrechnungskurse und Konstanten'!$D$10),"Periode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IF(F848="EUR",#REF!*#REF!,"Rg.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67" t="str">
        <f>IF(AND(C848&gt;='Umrechnungskurse und Konstanten'!$C$8,C848&lt;='Umrechnungskurse und Konstanten'!$D$10),"Periode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IF(F849="EUR",#REF!*#REF!,"Rg.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67" t="str">
        <f>IF(AND(C849&gt;='Umrechnungskurse und Konstanten'!$C$8,C849&lt;='Umrechnungskurse und Konstanten'!$D$10),"Periode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IF(F850="EUR",#REF!*#REF!,"Rg.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67" t="str">
        <f>IF(AND(C850&gt;='Umrechnungskurse und Konstanten'!$C$8,C850&lt;='Umrechnungskurse und Konstanten'!$D$10),"Periode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IF(F851="EUR",#REF!*#REF!,"Rg.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67" t="str">
        <f>IF(AND(C851&gt;='Umrechnungskurse und Konstanten'!$C$8,C851&lt;='Umrechnungskurse und Konstanten'!$D$10),"Periode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IF(F852="EUR",#REF!*#REF!,"Rg.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67" t="str">
        <f>IF(AND(C852&gt;='Umrechnungskurse und Konstanten'!$C$8,C852&lt;='Umrechnungskurse und Konstanten'!$D$10),"Periode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IF(F853="EUR",#REF!*#REF!,"Rg.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67" t="str">
        <f>IF(AND(C853&gt;='Umrechnungskurse und Konstanten'!$C$8,C853&lt;='Umrechnungskurse und Konstanten'!$D$10),"Periode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IF(F854="EUR",#REF!*#REF!,"Rg.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67" t="str">
        <f>IF(AND(C854&gt;='Umrechnungskurse und Konstanten'!$C$8,C854&lt;='Umrechnungskurse und Konstanten'!$D$10),"Periode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IF(F855="EUR",#REF!*#REF!,"Rg.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67" t="str">
        <f>IF(AND(C855&gt;='Umrechnungskurse und Konstanten'!$C$8,C855&lt;='Umrechnungskurse und Konstanten'!$D$10),"Periode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IF(F856="EUR",#REF!*#REF!,"Rg.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67" t="str">
        <f>IF(AND(C856&gt;='Umrechnungskurse und Konstanten'!$C$8,C856&lt;='Umrechnungskurse und Konstanten'!$D$10),"Periode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IF(F857="EUR",#REF!*#REF!,"Rg.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67" t="str">
        <f>IF(AND(C857&gt;='Umrechnungskurse und Konstanten'!$C$8,C857&lt;='Umrechnungskurse und Konstanten'!$D$10),"Periode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IF(F858="EUR",#REF!*#REF!,"Rg.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67" t="str">
        <f>IF(AND(C858&gt;='Umrechnungskurse und Konstanten'!$C$8,C858&lt;='Umrechnungskurse und Konstanten'!$D$10),"Periode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IF(F859="EUR",#REF!*#REF!,"Rg.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67" t="str">
        <f>IF(AND(C859&gt;='Umrechnungskurse und Konstanten'!$C$8,C859&lt;='Umrechnungskurse und Konstanten'!$D$10),"Periode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IF(F860="EUR",#REF!*#REF!,"Rg.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67" t="str">
        <f>IF(AND(C860&gt;='Umrechnungskurse und Konstanten'!$C$8,C860&lt;='Umrechnungskurse und Konstanten'!$D$10),"Periode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IF(F861="EUR",#REF!*#REF!,"Rg.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67" t="str">
        <f>IF(AND(C861&gt;='Umrechnungskurse und Konstanten'!$C$8,C861&lt;='Umrechnungskurse und Konstanten'!$D$10),"Periode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IF(F862="EUR",#REF!*#REF!,"Rg.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67" t="str">
        <f>IF(AND(C862&gt;='Umrechnungskurse und Konstanten'!$C$8,C862&lt;='Umrechnungskurse und Konstanten'!$D$10),"Periode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IF(F863="EUR",#REF!*#REF!,"Rg.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67" t="str">
        <f>IF(AND(C863&gt;='Umrechnungskurse und Konstanten'!$C$8,C863&lt;='Umrechnungskurse und Konstanten'!$D$10),"Periode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IF(F864="EUR",#REF!*#REF!,"Rg.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67" t="str">
        <f>IF(AND(C864&gt;='Umrechnungskurse und Konstanten'!$C$8,C864&lt;='Umrechnungskurse und Konstanten'!$D$10),"Periode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IF(F865="EUR",#REF!*#REF!,"Rg.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67" t="str">
        <f>IF(AND(C865&gt;='Umrechnungskurse und Konstanten'!$C$8,C865&lt;='Umrechnungskurse und Konstanten'!$D$10),"Periode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IF(F866="EUR",#REF!*#REF!,"Rg.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67" t="str">
        <f>IF(AND(C866&gt;='Umrechnungskurse und Konstanten'!$C$8,C866&lt;='Umrechnungskurse und Konstanten'!$D$10),"Periode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IF(F867="EUR",#REF!*#REF!,"Rg.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67" t="str">
        <f>IF(AND(C867&gt;='Umrechnungskurse und Konstanten'!$C$8,C867&lt;='Umrechnungskurse und Konstanten'!$D$10),"Periode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IF(F868="EUR",#REF!*#REF!,"Rg.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67" t="str">
        <f>IF(AND(C868&gt;='Umrechnungskurse und Konstanten'!$C$8,C868&lt;='Umrechnungskurse und Konstanten'!$D$10),"Periode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IF(F869="EUR",#REF!*#REF!,"Rg.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67" t="str">
        <f>IF(AND(C869&gt;='Umrechnungskurse und Konstanten'!$C$8,C869&lt;='Umrechnungskurse und Konstanten'!$D$10),"Periode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IF(F870="EUR",#REF!*#REF!,"Rg.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67" t="str">
        <f>IF(AND(C870&gt;='Umrechnungskurse und Konstanten'!$C$8,C870&lt;='Umrechnungskurse und Konstanten'!$D$10),"Periode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IF(F871="EUR",#REF!*#REF!,"Rg.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67" t="str">
        <f>IF(AND(C871&gt;='Umrechnungskurse und Konstanten'!$C$8,C871&lt;='Umrechnungskurse und Konstanten'!$D$10),"Periode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IF(F872="EUR",#REF!*#REF!,"Rg.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67" t="str">
        <f>IF(AND(C872&gt;='Umrechnungskurse und Konstanten'!$C$8,C872&lt;='Umrechnungskurse und Konstanten'!$D$10),"Periode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IF(F873="EUR",#REF!*#REF!,"Rg.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67" t="str">
        <f>IF(AND(C873&gt;='Umrechnungskurse und Konstanten'!$C$8,C873&lt;='Umrechnungskurse und Konstanten'!$D$10),"Periode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IF(F874="EUR",#REF!*#REF!,"Rg.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67" t="str">
        <f>IF(AND(C874&gt;='Umrechnungskurse und Konstanten'!$C$8,C874&lt;='Umrechnungskurse und Konstanten'!$D$10),"Periode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IF(F875="EUR",#REF!*#REF!,"Rg.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67" t="str">
        <f>IF(AND(C875&gt;='Umrechnungskurse und Konstanten'!$C$8,C875&lt;='Umrechnungskurse und Konstanten'!$D$10),"Periode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IF(F876="EUR",#REF!*#REF!,"Rg.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67" t="str">
        <f>IF(AND(C876&gt;='Umrechnungskurse und Konstanten'!$C$8,C876&lt;='Umrechnungskurse und Konstanten'!$D$10),"Periode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IF(F877="EUR",#REF!*#REF!,"Rg.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67" t="str">
        <f>IF(AND(C877&gt;='Umrechnungskurse und Konstanten'!$C$8,C877&lt;='Umrechnungskurse und Konstanten'!$D$10),"Periode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IF(F878="EUR",#REF!*#REF!,"Rg.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67" t="str">
        <f>IF(AND(C878&gt;='Umrechnungskurse und Konstanten'!$C$8,C878&lt;='Umrechnungskurse und Konstanten'!$D$10),"Periode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IF(F879="EUR",#REF!*#REF!,"Rg.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67" t="str">
        <f>IF(AND(C879&gt;='Umrechnungskurse und Konstanten'!$C$8,C879&lt;='Umrechnungskurse und Konstanten'!$D$10),"Periode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IF(F880="EUR",#REF!*#REF!,"Rg.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67" t="str">
        <f>IF(AND(C880&gt;='Umrechnungskurse und Konstanten'!$C$8,C880&lt;='Umrechnungskurse und Konstanten'!$D$10),"Periode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IF(F881="EUR",#REF!*#REF!,"Rg.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67" t="str">
        <f>IF(AND(C881&gt;='Umrechnungskurse und Konstanten'!$C$8,C881&lt;='Umrechnungskurse und Konstanten'!$D$10),"Periode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IF(F882="EUR",#REF!*#REF!,"Rg.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67" t="str">
        <f>IF(AND(C882&gt;='Umrechnungskurse und Konstanten'!$C$8,C882&lt;='Umrechnungskurse und Konstanten'!$D$10),"Periode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IF(F883="EUR",#REF!*#REF!,"Rg.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67" t="str">
        <f>IF(AND(C883&gt;='Umrechnungskurse und Konstanten'!$C$8,C883&lt;='Umrechnungskurse und Konstanten'!$D$10),"Periode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IF(F884="EUR",#REF!*#REF!,"Rg.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67" t="str">
        <f>IF(AND(C884&gt;='Umrechnungskurse und Konstanten'!$C$8,C884&lt;='Umrechnungskurse und Konstanten'!$D$10),"Periode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IF(F885="EUR",#REF!*#REF!,"Rg.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67" t="str">
        <f>IF(AND(C885&gt;='Umrechnungskurse und Konstanten'!$C$8,C885&lt;='Umrechnungskurse und Konstanten'!$D$10),"Periode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IF(F886="EUR",#REF!*#REF!,"Rg.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67" t="str">
        <f>IF(AND(C886&gt;='Umrechnungskurse und Konstanten'!$C$8,C886&lt;='Umrechnungskurse und Konstanten'!$D$10),"Periode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IF(F887="EUR",#REF!*#REF!,"Rg.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67" t="str">
        <f>IF(AND(C887&gt;='Umrechnungskurse und Konstanten'!$C$8,C887&lt;='Umrechnungskurse und Konstanten'!$D$10),"Periode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IF(F888="EUR",#REF!*#REF!,"Rg.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67" t="str">
        <f>IF(AND(C888&gt;='Umrechnungskurse und Konstanten'!$C$8,C888&lt;='Umrechnungskurse und Konstanten'!$D$10),"Periode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IF(F889="EUR",#REF!*#REF!,"Rg.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67" t="str">
        <f>IF(AND(C889&gt;='Umrechnungskurse und Konstanten'!$C$8,C889&lt;='Umrechnungskurse und Konstanten'!$D$10),"Periode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IF(F890="EUR",#REF!*#REF!,"Rg.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67" t="str">
        <f>IF(AND(C890&gt;='Umrechnungskurse und Konstanten'!$C$8,C890&lt;='Umrechnungskurse und Konstanten'!$D$10),"Periode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IF(F891="EUR",#REF!*#REF!,"Rg.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67" t="str">
        <f>IF(AND(C891&gt;='Umrechnungskurse und Konstanten'!$C$8,C891&lt;='Umrechnungskurse und Konstanten'!$D$10),"Periode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IF(F892="EUR",#REF!*#REF!,"Rg.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67" t="str">
        <f>IF(AND(C892&gt;='Umrechnungskurse und Konstanten'!$C$8,C892&lt;='Umrechnungskurse und Konstanten'!$D$10),"Periode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IF(F893="EUR",#REF!*#REF!,"Rg.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67" t="str">
        <f>IF(AND(C893&gt;='Umrechnungskurse und Konstanten'!$C$8,C893&lt;='Umrechnungskurse und Konstanten'!$D$10),"Periode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IF(F894="EUR",#REF!*#REF!,"Rg.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67" t="str">
        <f>IF(AND(C894&gt;='Umrechnungskurse und Konstanten'!$C$8,C894&lt;='Umrechnungskurse und Konstanten'!$D$10),"Periode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IF(F895="EUR",#REF!*#REF!,"Rg.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67" t="str">
        <f>IF(AND(C895&gt;='Umrechnungskurse und Konstanten'!$C$8,C895&lt;='Umrechnungskurse und Konstanten'!$D$10),"Periode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IF(F896="EUR",#REF!*#REF!,"Rg.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67" t="str">
        <f>IF(AND(C896&gt;='Umrechnungskurse und Konstanten'!$C$8,C896&lt;='Umrechnungskurse und Konstanten'!$D$10),"Periode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IF(F897="EUR",#REF!*#REF!,"Rg.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67" t="str">
        <f>IF(AND(C897&gt;='Umrechnungskurse und Konstanten'!$C$8,C897&lt;='Umrechnungskurse und Konstanten'!$D$10),"Periode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IF(F898="EUR",#REF!*#REF!,"Rg.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67" t="str">
        <f>IF(AND(C898&gt;='Umrechnungskurse und Konstanten'!$C$8,C898&lt;='Umrechnungskurse und Konstanten'!$D$10),"Periode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IF(F899="EUR",#REF!*#REF!,"Rg.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67" t="str">
        <f>IF(AND(C899&gt;='Umrechnungskurse und Konstanten'!$C$8,C899&lt;='Umrechnungskurse und Konstanten'!$D$10),"Periode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IF(F900="EUR",#REF!*#REF!,"Rg.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67" t="str">
        <f>IF(AND(C900&gt;='Umrechnungskurse und Konstanten'!$C$8,C900&lt;='Umrechnungskurse und Konstanten'!$D$10),"Periode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IF(F901="EUR",#REF!*#REF!,"Rg.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67" t="str">
        <f>IF(AND(C901&gt;='Umrechnungskurse und Konstanten'!$C$8,C901&lt;='Umrechnungskurse und Konstanten'!$D$10),"Periode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IF(F902="EUR",#REF!*#REF!,"Rg.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67" t="str">
        <f>IF(AND(C902&gt;='Umrechnungskurse und Konstanten'!$C$8,C902&lt;='Umrechnungskurse und Konstanten'!$D$10),"Periode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IF(F903="EUR",#REF!*#REF!,"Rg.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67" t="str">
        <f>IF(AND(C903&gt;='Umrechnungskurse und Konstanten'!$C$8,C903&lt;='Umrechnungskurse und Konstanten'!$D$10),"Periode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IF(F904="EUR",#REF!*#REF!,"Rg.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67" t="str">
        <f>IF(AND(C904&gt;='Umrechnungskurse und Konstanten'!$C$8,C904&lt;='Umrechnungskurse und Konstanten'!$D$10),"Periode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IF(F905="EUR",#REF!*#REF!,"Rg.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67" t="str">
        <f>IF(AND(C905&gt;='Umrechnungskurse und Konstanten'!$C$8,C905&lt;='Umrechnungskurse und Konstanten'!$D$10),"Periode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IF(F906="EUR",#REF!*#REF!,"Rg.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67" t="str">
        <f>IF(AND(C906&gt;='Umrechnungskurse und Konstanten'!$C$8,C906&lt;='Umrechnungskurse und Konstanten'!$D$10),"Periode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IF(F907="EUR",#REF!*#REF!,"Rg.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67" t="str">
        <f>IF(AND(C907&gt;='Umrechnungskurse und Konstanten'!$C$8,C907&lt;='Umrechnungskurse und Konstanten'!$D$10),"Periode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IF(F908="EUR",#REF!*#REF!,"Rg.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67" t="str">
        <f>IF(AND(C908&gt;='Umrechnungskurse und Konstanten'!$C$8,C908&lt;='Umrechnungskurse und Konstanten'!$D$10),"Periode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IF(F909="EUR",#REF!*#REF!,"Rg.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67" t="str">
        <f>IF(AND(C909&gt;='Umrechnungskurse und Konstanten'!$C$8,C909&lt;='Umrechnungskurse und Konstanten'!$D$10),"Periode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IF(F910="EUR",#REF!*#REF!,"Rg.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67" t="str">
        <f>IF(AND(C910&gt;='Umrechnungskurse und Konstanten'!$C$8,C910&lt;='Umrechnungskurse und Konstanten'!$D$10),"Periode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IF(F911="EUR",#REF!*#REF!,"Rg.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67" t="str">
        <f>IF(AND(C911&gt;='Umrechnungskurse und Konstanten'!$C$8,C911&lt;='Umrechnungskurse und Konstanten'!$D$10),"Periode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IF(F912="EUR",#REF!*#REF!,"Rg.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67" t="str">
        <f>IF(AND(C912&gt;='Umrechnungskurse und Konstanten'!$C$8,C912&lt;='Umrechnungskurse und Konstanten'!$D$10),"Periode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IF(F913="EUR",#REF!*#REF!,"Rg.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67" t="str">
        <f>IF(AND(C913&gt;='Umrechnungskurse und Konstanten'!$C$8,C913&lt;='Umrechnungskurse und Konstanten'!$D$10),"Periode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IF(F914="EUR",#REF!*#REF!,"Rg.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67" t="str">
        <f>IF(AND(C914&gt;='Umrechnungskurse und Konstanten'!$C$8,C914&lt;='Umrechnungskurse und Konstanten'!$D$10),"Periode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IF(F915="EUR",#REF!*#REF!,"Rg.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67" t="str">
        <f>IF(AND(C915&gt;='Umrechnungskurse und Konstanten'!$C$8,C915&lt;='Umrechnungskurse und Konstanten'!$D$10),"Periode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IF(F916="EUR",#REF!*#REF!,"Rg.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67" t="str">
        <f>IF(AND(C916&gt;='Umrechnungskurse und Konstanten'!$C$8,C916&lt;='Umrechnungskurse und Konstanten'!$D$10),"Periode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IF(F917="EUR",#REF!*#REF!,"Rg.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67" t="str">
        <f>IF(AND(C917&gt;='Umrechnungskurse und Konstanten'!$C$8,C917&lt;='Umrechnungskurse und Konstanten'!$D$10),"Periode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IF(F918="EUR",#REF!*#REF!,"Rg.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67" t="str">
        <f>IF(AND(C918&gt;='Umrechnungskurse und Konstanten'!$C$8,C918&lt;='Umrechnungskurse und Konstanten'!$D$10),"Periode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IF(F919="EUR",#REF!*#REF!,"Rg.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67" t="str">
        <f>IF(AND(C919&gt;='Umrechnungskurse und Konstanten'!$C$8,C919&lt;='Umrechnungskurse und Konstanten'!$D$10),"Periode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IF(F920="EUR",#REF!*#REF!,"Rg.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67" t="str">
        <f>IF(AND(C920&gt;='Umrechnungskurse und Konstanten'!$C$8,C920&lt;='Umrechnungskurse und Konstanten'!$D$10),"Periode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IF(F921="EUR",#REF!*#REF!,"Rg.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67" t="str">
        <f>IF(AND(C921&gt;='Umrechnungskurse und Konstanten'!$C$8,C921&lt;='Umrechnungskurse und Konstanten'!$D$10),"Periode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IF(F922="EUR",#REF!*#REF!,"Rg.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67" t="str">
        <f>IF(AND(C922&gt;='Umrechnungskurse und Konstanten'!$C$8,C922&lt;='Umrechnungskurse und Konstanten'!$D$10),"Periode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IF(F923="EUR",#REF!*#REF!,"Rg.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67" t="str">
        <f>IF(AND(C923&gt;='Umrechnungskurse und Konstanten'!$C$8,C923&lt;='Umrechnungskurse und Konstanten'!$D$10),"Periode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IF(F924="EUR",#REF!*#REF!,"Rg.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67" t="str">
        <f>IF(AND(C924&gt;='Umrechnungskurse und Konstanten'!$C$8,C924&lt;='Umrechnungskurse und Konstanten'!$D$10),"Periode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IF(F925="EUR",#REF!*#REF!,"Rg.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67" t="str">
        <f>IF(AND(C925&gt;='Umrechnungskurse und Konstanten'!$C$8,C925&lt;='Umrechnungskurse und Konstanten'!$D$10),"Periode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IF(F926="EUR",#REF!*#REF!,"Rg.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67" t="str">
        <f>IF(AND(C926&gt;='Umrechnungskurse und Konstanten'!$C$8,C926&lt;='Umrechnungskurse und Konstanten'!$D$10),"Periode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IF(F927="EUR",#REF!*#REF!,"Rg.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67" t="str">
        <f>IF(AND(C927&gt;='Umrechnungskurse und Konstanten'!$C$8,C927&lt;='Umrechnungskurse und Konstanten'!$D$10),"Periode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IF(F928="EUR",#REF!*#REF!,"Rg.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67" t="str">
        <f>IF(AND(C928&gt;='Umrechnungskurse und Konstanten'!$C$8,C928&lt;='Umrechnungskurse und Konstanten'!$D$10),"Periode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IF(F929="EUR",#REF!*#REF!,"Rg.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67" t="str">
        <f>IF(AND(C929&gt;='Umrechnungskurse und Konstanten'!$C$8,C929&lt;='Umrechnungskurse und Konstanten'!$D$10),"Periode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IF(F930="EUR",#REF!*#REF!,"Rg.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67" t="str">
        <f>IF(AND(C930&gt;='Umrechnungskurse und Konstanten'!$C$8,C930&lt;='Umrechnungskurse und Konstanten'!$D$10),"Periode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IF(F931="EUR",#REF!*#REF!,"Rg.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67" t="str">
        <f>IF(AND(C931&gt;='Umrechnungskurse und Konstanten'!$C$8,C931&lt;='Umrechnungskurse und Konstanten'!$D$10),"Periode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IF(F932="EUR",#REF!*#REF!,"Rg.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67" t="str">
        <f>IF(AND(C932&gt;='Umrechnungskurse und Konstanten'!$C$8,C932&lt;='Umrechnungskurse und Konstanten'!$D$10),"Periode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IF(F933="EUR",#REF!*#REF!,"Rg.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67" t="str">
        <f>IF(AND(C933&gt;='Umrechnungskurse und Konstanten'!$C$8,C933&lt;='Umrechnungskurse und Konstanten'!$D$10),"Periode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IF(F934="EUR",#REF!*#REF!,"Rg.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67" t="str">
        <f>IF(AND(C934&gt;='Umrechnungskurse und Konstanten'!$C$8,C934&lt;='Umrechnungskurse und Konstanten'!$D$10),"Periode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IF(F935="EUR",#REF!*#REF!,"Rg.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67" t="str">
        <f>IF(AND(C935&gt;='Umrechnungskurse und Konstanten'!$C$8,C935&lt;='Umrechnungskurse und Konstanten'!$D$10),"Periode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IF(F936="EUR",#REF!*#REF!,"Rg.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67" t="str">
        <f>IF(AND(C936&gt;='Umrechnungskurse und Konstanten'!$C$8,C936&lt;='Umrechnungskurse und Konstanten'!$D$10),"Periode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IF(F937="EUR",#REF!*#REF!,"Rg.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67" t="str">
        <f>IF(AND(C937&gt;='Umrechnungskurse und Konstanten'!$C$8,C937&lt;='Umrechnungskurse und Konstanten'!$D$10),"Periode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IF(F938="EUR",#REF!*#REF!,"Rg.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67" t="str">
        <f>IF(AND(C938&gt;='Umrechnungskurse und Konstanten'!$C$8,C938&lt;='Umrechnungskurse und Konstanten'!$D$10),"Periode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IF(F939="EUR",#REF!*#REF!,"Rg.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67" t="str">
        <f>IF(AND(C939&gt;='Umrechnungskurse und Konstanten'!$C$8,C939&lt;='Umrechnungskurse und Konstanten'!$D$10),"Periode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IF(F940="EUR",#REF!*#REF!,"Rg.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67" t="str">
        <f>IF(AND(C940&gt;='Umrechnungskurse und Konstanten'!$C$8,C940&lt;='Umrechnungskurse und Konstanten'!$D$10),"Periode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IF(F941="EUR",#REF!*#REF!,"Rg.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67" t="str">
        <f>IF(AND(C941&gt;='Umrechnungskurse und Konstanten'!$C$8,C941&lt;='Umrechnungskurse und Konstanten'!$D$10),"Periode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IF(F942="EUR",#REF!*#REF!,"Rg.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67" t="str">
        <f>IF(AND(C942&gt;='Umrechnungskurse und Konstanten'!$C$8,C942&lt;='Umrechnungskurse und Konstanten'!$D$10),"Periode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IF(F943="EUR",#REF!*#REF!,"Rg.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67" t="str">
        <f>IF(AND(C943&gt;='Umrechnungskurse und Konstanten'!$C$8,C943&lt;='Umrechnungskurse und Konstanten'!$D$10),"Periode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IF(F944="EUR",#REF!*#REF!,"Rg.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67" t="str">
        <f>IF(AND(C944&gt;='Umrechnungskurse und Konstanten'!$C$8,C944&lt;='Umrechnungskurse und Konstanten'!$D$10),"Periode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IF(F945="EUR",#REF!*#REF!,"Rg.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67" t="str">
        <f>IF(AND(C945&gt;='Umrechnungskurse und Konstanten'!$C$8,C945&lt;='Umrechnungskurse und Konstanten'!$D$10),"Periode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IF(F946="EUR",#REF!*#REF!,"Rg.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67" t="str">
        <f>IF(AND(C946&gt;='Umrechnungskurse und Konstanten'!$C$8,C946&lt;='Umrechnungskurse und Konstanten'!$D$10),"Periode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IF(F947="EUR",#REF!*#REF!,"Rg.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67" t="str">
        <f>IF(AND(C947&gt;='Umrechnungskurse und Konstanten'!$C$8,C947&lt;='Umrechnungskurse und Konstanten'!$D$10),"Periode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IF(F948="EUR",#REF!*#REF!,"Rg.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67" t="str">
        <f>IF(AND(C948&gt;='Umrechnungskurse und Konstanten'!$C$8,C948&lt;='Umrechnungskurse und Konstanten'!$D$10),"Periode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IF(F949="EUR",#REF!*#REF!,"Rg.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67" t="str">
        <f>IF(AND(C949&gt;='Umrechnungskurse und Konstanten'!$C$8,C949&lt;='Umrechnungskurse und Konstanten'!$D$10),"Periode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IF(F950="EUR",#REF!*#REF!,"Rg.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67" t="str">
        <f>IF(AND(C950&gt;='Umrechnungskurse und Konstanten'!$C$8,C950&lt;='Umrechnungskurse und Konstanten'!$D$10),"Periode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IF(F951="EUR",#REF!*#REF!,"Rg.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67" t="str">
        <f>IF(AND(C951&gt;='Umrechnungskurse und Konstanten'!$C$8,C951&lt;='Umrechnungskurse und Konstanten'!$D$10),"Periode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IF(F952="EUR",#REF!*#REF!,"Rg.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67" t="str">
        <f>IF(AND(C952&gt;='Umrechnungskurse und Konstanten'!$C$8,C952&lt;='Umrechnungskurse und Konstanten'!$D$10),"Periode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IF(F953="EUR",#REF!*#REF!,"Rg.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67" t="str">
        <f>IF(AND(C953&gt;='Umrechnungskurse und Konstanten'!$C$8,C953&lt;='Umrechnungskurse und Konstanten'!$D$10),"Periode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IF(F954="EUR",#REF!*#REF!,"Rg.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67" t="str">
        <f>IF(AND(C954&gt;='Umrechnungskurse und Konstanten'!$C$8,C954&lt;='Umrechnungskurse und Konstanten'!$D$10),"Periode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IF(F955="EUR",#REF!*#REF!,"Rg.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67" t="str">
        <f>IF(AND(C955&gt;='Umrechnungskurse und Konstanten'!$C$8,C955&lt;='Umrechnungskurse und Konstanten'!$D$10),"Periode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IF(F956="EUR",#REF!*#REF!,"Rg.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67" t="str">
        <f>IF(AND(C956&gt;='Umrechnungskurse und Konstanten'!$C$8,C956&lt;='Umrechnungskurse und Konstanten'!$D$10),"Periode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IF(F957="EUR",#REF!*#REF!,"Rg.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67" t="str">
        <f>IF(AND(C957&gt;='Umrechnungskurse und Konstanten'!$C$8,C957&lt;='Umrechnungskurse und Konstanten'!$D$10),"Periode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IF(F958="EUR",#REF!*#REF!,"Rg.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67" t="str">
        <f>IF(AND(C958&gt;='Umrechnungskurse und Konstanten'!$C$8,C958&lt;='Umrechnungskurse und Konstanten'!$D$10),"Periode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IF(F959="EUR",#REF!*#REF!,"Rg.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67" t="str">
        <f>IF(AND(C959&gt;='Umrechnungskurse und Konstanten'!$C$8,C959&lt;='Umrechnungskurse und Konstanten'!$D$10),"Periode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IF(F960="EUR",#REF!*#REF!,"Rg.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67" t="str">
        <f>IF(AND(C960&gt;='Umrechnungskurse und Konstanten'!$C$8,C960&lt;='Umrechnungskurse und Konstanten'!$D$10),"Periode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IF(F961="EUR",#REF!*#REF!,"Rg.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67" t="str">
        <f>IF(AND(C961&gt;='Umrechnungskurse und Konstanten'!$C$8,C961&lt;='Umrechnungskurse und Konstanten'!$D$10),"Periode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IF(F962="EUR",#REF!*#REF!,"Rg.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67" t="str">
        <f>IF(AND(C962&gt;='Umrechnungskurse und Konstanten'!$C$8,C962&lt;='Umrechnungskurse und Konstanten'!$D$10),"Periode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IF(F963="EUR",#REF!*#REF!,"Rg.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67" t="str">
        <f>IF(AND(C963&gt;='Umrechnungskurse und Konstanten'!$C$8,C963&lt;='Umrechnungskurse und Konstanten'!$D$10),"Periode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IF(F964="EUR",#REF!*#REF!,"Rg.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67" t="str">
        <f>IF(AND(C964&gt;='Umrechnungskurse und Konstanten'!$C$8,C964&lt;='Umrechnungskurse und Konstanten'!$D$10),"Periode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IF(F965="EUR",#REF!*#REF!,"Rg.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67" t="str">
        <f>IF(AND(C965&gt;='Umrechnungskurse und Konstanten'!$C$8,C965&lt;='Umrechnungskurse und Konstanten'!$D$10),"Periode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IF(F966="EUR",#REF!*#REF!,"Rg.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67" t="str">
        <f>IF(AND(C966&gt;='Umrechnungskurse und Konstanten'!$C$8,C966&lt;='Umrechnungskurse und Konstanten'!$D$10),"Periode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IF(F967="EUR",#REF!*#REF!,"Rg.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67" t="str">
        <f>IF(AND(C967&gt;='Umrechnungskurse und Konstanten'!$C$8,C967&lt;='Umrechnungskurse und Konstanten'!$D$10),"Periode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IF(F968="EUR",#REF!*#REF!,"Rg.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67" t="str">
        <f>IF(AND(C968&gt;='Umrechnungskurse und Konstanten'!$C$8,C968&lt;='Umrechnungskurse und Konstanten'!$D$10),"Periode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IF(F969="EUR",#REF!*#REF!,"Rg.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67" t="str">
        <f>IF(AND(C969&gt;='Umrechnungskurse und Konstanten'!$C$8,C969&lt;='Umrechnungskurse und Konstanten'!$D$10),"Periode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IF(F970="EUR",#REF!*#REF!,"Rg.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67" t="str">
        <f>IF(AND(C970&gt;='Umrechnungskurse und Konstanten'!$C$8,C970&lt;='Umrechnungskurse und Konstanten'!$D$10),"Periode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IF(F971="EUR",#REF!*#REF!,"Rg.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67" t="str">
        <f>IF(AND(C971&gt;='Umrechnungskurse und Konstanten'!$C$8,C971&lt;='Umrechnungskurse und Konstanten'!$D$10),"Periode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IF(F972="EUR",#REF!*#REF!,"Rg.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67" t="str">
        <f>IF(AND(C972&gt;='Umrechnungskurse und Konstanten'!$C$8,C972&lt;='Umrechnungskurse und Konstanten'!$D$10),"Periode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IF(F973="EUR",#REF!*#REF!,"Rg.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67" t="str">
        <f>IF(AND(C973&gt;='Umrechnungskurse und Konstanten'!$C$8,C973&lt;='Umrechnungskurse und Konstanten'!$D$10),"Periode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IF(F974="EUR",#REF!*#REF!,"Rg.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67" t="str">
        <f>IF(AND(C974&gt;='Umrechnungskurse und Konstanten'!$C$8,C974&lt;='Umrechnungskurse und Konstanten'!$D$10),"Periode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IF(F975="EUR",#REF!*#REF!,"Rg.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67" t="str">
        <f>IF(AND(C975&gt;='Umrechnungskurse und Konstanten'!$C$8,C975&lt;='Umrechnungskurse und Konstanten'!$D$10),"Periode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IF(F976="EUR",#REF!*#REF!,"Rg.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67" t="str">
        <f>IF(AND(C976&gt;='Umrechnungskurse und Konstanten'!$C$8,C976&lt;='Umrechnungskurse und Konstanten'!$D$10),"Periode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IF(F977="EUR",#REF!*#REF!,"Rg.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67" t="str">
        <f>IF(AND(C977&gt;='Umrechnungskurse und Konstanten'!$C$8,C977&lt;='Umrechnungskurse und Konstanten'!$D$10),"Periode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IF(F978="EUR",#REF!*#REF!,"Rg.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67" t="str">
        <f>IF(AND(C978&gt;='Umrechnungskurse und Konstanten'!$C$8,C978&lt;='Umrechnungskurse und Konstanten'!$D$10),"Periode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IF(F979="EUR",#REF!*#REF!,"Rg.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67" t="str">
        <f>IF(AND(C979&gt;='Umrechnungskurse und Konstanten'!$C$8,C979&lt;='Umrechnungskurse und Konstanten'!$D$10),"Periode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IF(F980="EUR",#REF!*#REF!,"Rg.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67" t="str">
        <f>IF(AND(C980&gt;='Umrechnungskurse und Konstanten'!$C$8,C980&lt;='Umrechnungskurse und Konstanten'!$D$10),"Periode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IF(F981="EUR",#REF!*#REF!,"Rg.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67" t="str">
        <f>IF(AND(C981&gt;='Umrechnungskurse und Konstanten'!$C$8,C981&lt;='Umrechnungskurse und Konstanten'!$D$10),"Periode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IF(F982="EUR",#REF!*#REF!,"Rg.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67" t="str">
        <f>IF(AND(C982&gt;='Umrechnungskurse und Konstanten'!$C$8,C982&lt;='Umrechnungskurse und Konstanten'!$D$10),"Periode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IF(F983="EUR",#REF!*#REF!,"Rg.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67" t="str">
        <f>IF(AND(C983&gt;='Umrechnungskurse und Konstanten'!$C$8,C983&lt;='Umrechnungskurse und Konstanten'!$D$10),"Periode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IF(F984="EUR",#REF!*#REF!,"Rg.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67" t="str">
        <f>IF(AND(C984&gt;='Umrechnungskurse und Konstanten'!$C$8,C984&lt;='Umrechnungskurse und Konstanten'!$D$10),"Periode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IF(F985="EUR",#REF!*#REF!,"Rg.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67" t="str">
        <f>IF(AND(C985&gt;='Umrechnungskurse und Konstanten'!$C$8,C985&lt;='Umrechnungskurse und Konstanten'!$D$10),"Periode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IF(F986="EUR",#REF!*#REF!,"Rg.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67" t="str">
        <f>IF(AND(C986&gt;='Umrechnungskurse und Konstanten'!$C$8,C986&lt;='Umrechnungskurse und Konstanten'!$D$10),"Periode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IF(F987="EUR",#REF!*#REF!,"Rg.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67" t="str">
        <f>IF(AND(C987&gt;='Umrechnungskurse und Konstanten'!$C$8,C987&lt;='Umrechnungskurse und Konstanten'!$D$10),"Periode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IF(F988="EUR",#REF!*#REF!,"Rg.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67" t="str">
        <f>IF(AND(C988&gt;='Umrechnungskurse und Konstanten'!$C$8,C988&lt;='Umrechnungskurse und Konstanten'!$D$10),"Periode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IF(F989="EUR",#REF!*#REF!,"Rg.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67" t="str">
        <f>IF(AND(C989&gt;='Umrechnungskurse und Konstanten'!$C$8,C989&lt;='Umrechnungskurse und Konstanten'!$D$10),"Periode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IF(F990="EUR",#REF!*#REF!,"Rg.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67" t="str">
        <f>IF(AND(C990&gt;='Umrechnungskurse und Konstanten'!$C$8,C990&lt;='Umrechnungskurse und Konstanten'!$D$10),"Periode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IF(F991="EUR",#REF!*#REF!,"Rg.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67" t="str">
        <f>IF(AND(C991&gt;='Umrechnungskurse und Konstanten'!$C$8,C991&lt;='Umrechnungskurse und Konstanten'!$D$10),"Periode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IF(F992="EUR",#REF!*#REF!,"Rg.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67" t="str">
        <f>IF(AND(C992&gt;='Umrechnungskurse und Konstanten'!$C$8,C992&lt;='Umrechnungskurse und Konstanten'!$D$10),"Periode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IF(F993="EUR",#REF!*#REF!,"Rg.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67" t="str">
        <f>IF(AND(C993&gt;='Umrechnungskurse und Konstanten'!$C$8,C993&lt;='Umrechnungskurse und Konstanten'!$D$10),"Periode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IF(F994="EUR",#REF!*#REF!,"Rg.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67" t="str">
        <f>IF(AND(C994&gt;='Umrechnungskurse und Konstanten'!$C$8,C994&lt;='Umrechnungskurse und Konstanten'!$D$10),"Periode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IF(F995="EUR",#REF!*#REF!,"Rg.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67" t="str">
        <f>IF(AND(C995&gt;='Umrechnungskurse und Konstanten'!$C$8,C995&lt;='Umrechnungskurse und Konstanten'!$D$10),"Periode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IF(F996="EUR",#REF!*#REF!,"Rg.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67" t="str">
        <f>IF(AND(C996&gt;='Umrechnungskurse und Konstanten'!$C$8,C996&lt;='Umrechnungskurse und Konstanten'!$D$10),"Periode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IF(F997="EUR",#REF!*#REF!,"Rg.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67" t="str">
        <f>IF(AND(C997&gt;='Umrechnungskurse und Konstanten'!$C$8,C997&lt;='Umrechnungskurse und Konstanten'!$D$10),"Periode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IF(F998="EUR",#REF!*#REF!,"Rg.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67" t="str">
        <f>IF(AND(C998&gt;='Umrechnungskurse und Konstanten'!$C$8,C998&lt;='Umrechnungskurse und Konstanten'!$D$10),"Periode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IF(F999="EUR",#REF!*#REF!,"Rg.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67" t="str">
        <f>IF(AND(C999&gt;='Umrechnungskurse und Konstanten'!$C$8,C999&lt;='Umrechnungskurse und Konstanten'!$D$10),"Periode ok.","falsche Periode")</f>
        <v>falsche Periode</v>
      </c>
    </row>
  </sheetData>
  <sheetProtection password="F1D9"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30" priority="2" operator="containsText" text="falsche/keine MwSt.">
      <formula>NOT(ISERROR(SEARCH("falsche/keine MwSt.",M10)))</formula>
    </cfRule>
    <cfRule type="containsText" dxfId="29" priority="3" operator="containsText" text="ok.">
      <formula>NOT(ISERROR(SEARCH("ok.",M10)))</formula>
    </cfRule>
  </conditionalFormatting>
  <conditionalFormatting sqref="N10:N999">
    <cfRule type="containsText" dxfId="28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4"/>
      <c r="K2" s="54"/>
    </row>
    <row r="3" spans="2:14" ht="16.5" x14ac:dyDescent="0.3">
      <c r="B3" s="2" t="s">
        <v>1</v>
      </c>
      <c r="C3" s="13" t="str">
        <f>'1. Quartal Vorsteuern'!C3</f>
        <v>CHF</v>
      </c>
      <c r="J3" s="54"/>
      <c r="K3" s="54"/>
    </row>
    <row r="4" spans="2:14" ht="17.25" thickBot="1" x14ac:dyDescent="0.35">
      <c r="B4" s="3" t="s">
        <v>2</v>
      </c>
      <c r="C4" s="4" t="s">
        <v>26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33</v>
      </c>
      <c r="C6" s="70"/>
      <c r="D6" s="71"/>
      <c r="J6" s="54"/>
      <c r="K6" s="54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89" t="s">
        <v>5</v>
      </c>
      <c r="C9" s="68" t="s">
        <v>4</v>
      </c>
      <c r="D9" s="68" t="s">
        <v>14</v>
      </c>
      <c r="E9" s="68" t="s">
        <v>6</v>
      </c>
      <c r="F9" s="68" t="s">
        <v>57</v>
      </c>
      <c r="G9" s="68" t="s">
        <v>59</v>
      </c>
      <c r="H9" s="68" t="s">
        <v>28</v>
      </c>
      <c r="I9" s="68" t="s">
        <v>9</v>
      </c>
      <c r="J9" s="68" t="s">
        <v>8</v>
      </c>
      <c r="K9" s="68" t="s">
        <v>10</v>
      </c>
      <c r="L9" s="68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IF(F10="EUR",#REF!*#REF!,"Rg.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Konstanten'!$C$5,C11&lt;='Umrechnungskurse und Konstanten'!$D$3),"Periode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IF(F11="EUR",#REF!*#REF!,"Rg.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67" t="str">
        <f>IF(AND(C11&gt;='Umrechnungskurse und Konstanten'!$C$5,C12&lt;='Umrechnungskurse und Konstanten'!$D$3),"Periode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IF(F12="EUR",#REF!*#REF!,"Rg.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67" t="str">
        <f>IF(AND(C12&gt;='Umrechnungskurse und Konstanten'!$C$5,C13&lt;='Umrechnungskurse und Konstanten'!$D$3),"Periode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IF(F13="EUR",#REF!*#REF!,"Rg.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67" t="str">
        <f>IF(AND(C13&gt;='Umrechnungskurse und Konstanten'!$C$5,C14&lt;='Umrechnungskurse und Konstanten'!$D$3),"Periode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IF(F14="EUR",#REF!*#REF!,"Rg.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67" t="str">
        <f>IF(AND(C14&gt;='Umrechnungskurse und Konstanten'!$C$5,C15&lt;='Umrechnungskurse und Konstanten'!$D$3),"Periode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IF(F15="EUR",#REF!*#REF!,"Rg.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67" t="str">
        <f>IF(AND(C15&gt;='Umrechnungskurse und Konstanten'!$C$5,C16&lt;='Umrechnungskurse und Konstanten'!$D$3),"Periode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IF(F16="EUR",#REF!*#REF!,"Rg.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67" t="str">
        <f>IF(AND(C16&gt;='Umrechnungskurse und Konstanten'!$C$5,C17&lt;='Umrechnungskurse und Konstanten'!$D$3),"Periode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IF(F17="EUR",#REF!*#REF!,"Rg.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67" t="str">
        <f>IF(AND(C17&gt;='Umrechnungskurse und Konstanten'!$C$5,C18&lt;='Umrechnungskurse und Konstanten'!$D$3),"Periode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IF(F18="EUR",#REF!*#REF!,"Rg.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67" t="str">
        <f>IF(AND(C18&gt;='Umrechnungskurse und Konstanten'!$C$5,C19&lt;='Umrechnungskurse und Konstanten'!$D$3),"Periode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IF(F19="EUR",#REF!*#REF!,"Rg.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67" t="str">
        <f>IF(AND(C19&gt;='Umrechnungskurse und Konstanten'!$C$5,C20&lt;='Umrechnungskurse und Konstanten'!$D$3),"Periode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IF(F20="EUR",#REF!*#REF!,"Rg.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67" t="str">
        <f>IF(AND(C20&gt;='Umrechnungskurse und Konstanten'!$C$5,C21&lt;='Umrechnungskurse und Konstanten'!$D$3),"Periode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IF(F21="EUR",#REF!*#REF!,"Rg.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67" t="str">
        <f>IF(AND(C21&gt;='Umrechnungskurse und Konstanten'!$C$5,C22&lt;='Umrechnungskurse und Konstanten'!$D$3),"Periode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IF(F22="EUR",#REF!*#REF!,"Rg.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67" t="str">
        <f>IF(AND(C22&gt;='Umrechnungskurse und Konstanten'!$C$5,C23&lt;='Umrechnungskurse und Konstanten'!$D$3),"Periode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IF(F23="EUR",#REF!*#REF!,"Rg.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67" t="str">
        <f>IF(AND(C23&gt;='Umrechnungskurse und Konstanten'!$C$5,C24&lt;='Umrechnungskurse und Konstanten'!$D$3),"Periode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IF(F24="EUR",#REF!*#REF!,"Rg.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67" t="str">
        <f>IF(AND(C24&gt;='Umrechnungskurse und Konstanten'!$C$5,C25&lt;='Umrechnungskurse und Konstanten'!$D$3),"Periode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IF(F25="EUR",#REF!*#REF!,"Rg.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67" t="str">
        <f>IF(AND(C25&gt;='Umrechnungskurse und Konstanten'!$C$5,C26&lt;='Umrechnungskurse und Konstanten'!$D$3),"Periode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IF(F26="EUR",#REF!*#REF!,"Rg.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67" t="str">
        <f>IF(AND(C26&gt;='Umrechnungskurse und Konstanten'!$C$5,C27&lt;='Umrechnungskurse und Konstanten'!$D$3),"Periode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IF(F27="EUR",#REF!*#REF!,"Rg.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67" t="str">
        <f>IF(AND(C27&gt;='Umrechnungskurse und Konstanten'!$C$5,C28&lt;='Umrechnungskurse und Konstanten'!$D$3),"Periode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IF(F28="EUR",#REF!*#REF!,"Rg.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67" t="str">
        <f>IF(AND(C28&gt;='Umrechnungskurse und Konstanten'!$C$5,C29&lt;='Umrechnungskurse und Konstanten'!$D$3),"Periode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IF(F29="EUR",#REF!*#REF!,"Rg.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67" t="str">
        <f>IF(AND(C29&gt;='Umrechnungskurse und Konstanten'!$C$5,C30&lt;='Umrechnungskurse und Konstanten'!$D$3),"Periode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IF(F30="EUR",#REF!*#REF!,"Rg.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67" t="str">
        <f>IF(AND(C30&gt;='Umrechnungskurse und Konstanten'!$C$5,C31&lt;='Umrechnungskurse und Konstanten'!$D$3),"Periode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IF(F31="EUR",#REF!*#REF!,"Rg.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67" t="str">
        <f>IF(AND(C31&gt;='Umrechnungskurse und Konstanten'!$C$5,C32&lt;='Umrechnungskurse und Konstanten'!$D$3),"Periode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IF(F32="EUR",#REF!*#REF!,"Rg.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67" t="str">
        <f>IF(AND(C32&gt;='Umrechnungskurse und Konstanten'!$C$5,C33&lt;='Umrechnungskurse und Konstanten'!$D$3),"Periode ok.","falsche Periode")</f>
        <v>falsche Periode</v>
      </c>
    </row>
    <row r="33" spans="2:20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IF(F33="EUR",#REF!*#REF!,"Rg.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67" t="str">
        <f>IF(AND(C33&gt;='Umrechnungskurse und Konstanten'!$C$5,C34&lt;='Umrechnungskurse und Konstanten'!$D$3),"Periode ok.","falsche Periode")</f>
        <v>falsche Periode</v>
      </c>
    </row>
    <row r="34" spans="2:20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IF(F34="EUR",#REF!*#REF!,"Rg.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67" t="str">
        <f>IF(AND(C34&gt;='Umrechnungskurse und Konstanten'!$C$5,C35&lt;='Umrechnungskurse und Konstanten'!$D$3),"Periode ok.","falsche Periode")</f>
        <v>falsche Periode</v>
      </c>
    </row>
    <row r="35" spans="2:20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IF(F35="EUR",#REF!*#REF!,"Rg.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67" t="str">
        <f>IF(AND(C35&gt;='Umrechnungskurse und Konstanten'!$C$5,C36&lt;='Umrechnungskurse und Konstanten'!$D$3),"Periode ok.","falsche Periode")</f>
        <v>falsche Periode</v>
      </c>
    </row>
    <row r="36" spans="2:20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IF(F36="EUR",#REF!*#REF!,"Rg.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67" t="str">
        <f>IF(AND(C36&gt;='Umrechnungskurse und Konstanten'!$C$5,C37&lt;='Umrechnungskurse und Konstanten'!$D$3),"Periode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IF(F37="EUR",#REF!*#REF!,"Rg.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67" t="str">
        <f>IF(AND(C37&gt;='Umrechnungskurse und Konstanten'!$C$5,C38&lt;='Umrechnungskurse und Konstanten'!$D$3),"Periode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IF(F38="EUR",#REF!*#REF!,"Rg.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67" t="str">
        <f>IF(AND(C38&gt;='Umrechnungskurse und Konstanten'!$C$5,C39&lt;='Umrechnungskurse und Konstanten'!$D$3),"Periode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IF(F39="EUR",#REF!*#REF!,"Rg.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67" t="str">
        <f>IF(AND(C39&gt;='Umrechnungskurse und Konstanten'!$C$5,C40&lt;='Umrechnungskurse und Konstanten'!$D$3),"Periode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IF(F40="EUR",#REF!*#REF!,"Rg.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67" t="str">
        <f>IF(AND(C40&gt;='Umrechnungskurse und Konstanten'!$C$5,C41&lt;='Umrechnungskurse und Konstanten'!$D$3),"Periode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IF(F41="EUR",#REF!*#REF!,"Rg.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67" t="str">
        <f>IF(AND(C41&gt;='Umrechnungskurse und Konstanten'!$C$5,C42&lt;='Umrechnungskurse und Konstanten'!$D$3),"Periode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IF(F42="EUR",#REF!*#REF!,"Rg.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67" t="str">
        <f>IF(AND(C42&gt;='Umrechnungskurse und Konstanten'!$C$5,C43&lt;='Umrechnungskurse und Konstanten'!$D$3),"Periode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IF(F43="EUR",#REF!*#REF!,"Rg.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67" t="str">
        <f>IF(AND(C43&gt;='Umrechnungskurse und Konstanten'!$C$5,C44&lt;='Umrechnungskurse und Konstanten'!$D$3),"Periode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IF(F44="EUR",#REF!*#REF!,"Rg.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67" t="str">
        <f>IF(AND(C44&gt;='Umrechnungskurse und Konstanten'!$C$5,C45&lt;='Umrechnungskurse und Konstanten'!$D$3),"Periode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IF(F45="EUR",#REF!*#REF!,"Rg.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67" t="str">
        <f>IF(AND(C45&gt;='Umrechnungskurse und Konstanten'!$C$5,C46&lt;='Umrechnungskurse und Konstanten'!$D$3),"Periode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IF(F46="EUR",#REF!*#REF!,"Rg.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67" t="str">
        <f>IF(AND(C46&gt;='Umrechnungskurse und Konstanten'!$C$5,C47&lt;='Umrechnungskurse und Konstanten'!$D$3),"Periode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IF(F47="EUR",#REF!*#REF!,"Rg.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67" t="str">
        <f>IF(AND(C47&gt;='Umrechnungskurse und Konstanten'!$C$5,C48&lt;='Umrechnungskurse und Konstanten'!$D$3),"Periode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IF(F48="EUR",#REF!*#REF!,"Rg.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67" t="str">
        <f>IF(AND(C48&gt;='Umrechnungskurse und Konstanten'!$C$5,C49&lt;='Umrechnungskurse und Konstanten'!$D$3),"Periode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IF(F49="EUR",#REF!*#REF!,"Rg.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67" t="str">
        <f>IF(AND(C49&gt;='Umrechnungskurse und Konstanten'!$C$5,C50&lt;='Umrechnungskurse und Konstanten'!$D$3),"Periode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IF(F50="EUR",#REF!*#REF!,"Rg.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67" t="str">
        <f>IF(AND(C50&gt;='Umrechnungskurse und Konstanten'!$C$5,C51&lt;='Umrechnungskurse und Konstanten'!$D$3),"Periode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IF(F51="EUR",#REF!*#REF!,"Rg.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67" t="str">
        <f>IF(AND(C51&gt;='Umrechnungskurse und Konstanten'!$C$5,C52&lt;='Umrechnungskurse und Konstanten'!$D$3),"Periode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IF(F52="EUR",#REF!*#REF!,"Rg.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67" t="str">
        <f>IF(AND(C52&gt;='Umrechnungskurse und Konstanten'!$C$5,C53&lt;='Umrechnungskurse und Konstanten'!$D$3),"Periode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IF(F53="EUR",#REF!*#REF!,"Rg.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67" t="str">
        <f>IF(AND(C53&gt;='Umrechnungskurse und Konstanten'!$C$5,C54&lt;='Umrechnungskurse und Konstanten'!$D$3),"Periode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IF(F54="EUR",#REF!*#REF!,"Rg.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67" t="str">
        <f>IF(AND(C54&gt;='Umrechnungskurse und Konstanten'!$C$5,C55&lt;='Umrechnungskurse und Konstanten'!$D$3),"Periode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IF(F55="EUR",#REF!*#REF!,"Rg.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67" t="str">
        <f>IF(AND(C55&gt;='Umrechnungskurse und Konstanten'!$C$5,C56&lt;='Umrechnungskurse und Konstanten'!$D$3),"Periode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IF(F56="EUR",#REF!*#REF!,"Rg.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67" t="str">
        <f>IF(AND(C56&gt;='Umrechnungskurse und Konstanten'!$C$5,C57&lt;='Umrechnungskurse und Konstanten'!$D$3),"Periode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IF(F57="EUR",#REF!*#REF!,"Rg.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67" t="str">
        <f>IF(AND(C57&gt;='Umrechnungskurse und Konstanten'!$C$5,C58&lt;='Umrechnungskurse und Konstanten'!$D$3),"Periode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IF(F58="EUR",#REF!*#REF!,"Rg.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67" t="str">
        <f>IF(AND(C58&gt;='Umrechnungskurse und Konstanten'!$C$5,C59&lt;='Umrechnungskurse und Konstanten'!$D$3),"Periode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IF(F59="EUR",#REF!*#REF!,"Rg.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67" t="str">
        <f>IF(AND(C59&gt;='Umrechnungskurse und Konstanten'!$C$5,C60&lt;='Umrechnungskurse und Konstanten'!$D$3),"Periode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IF(F60="EUR",#REF!*#REF!,"Rg.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67" t="str">
        <f>IF(AND(C60&gt;='Umrechnungskurse und Konstanten'!$C$5,C61&lt;='Umrechnungskurse und Konstanten'!$D$3),"Periode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IF(F61="EUR",#REF!*#REF!,"Rg.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67" t="str">
        <f>IF(AND(C61&gt;='Umrechnungskurse und Konstanten'!$C$5,C62&lt;='Umrechnungskurse und Konstanten'!$D$3),"Periode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IF(F62="EUR",#REF!*#REF!,"Rg.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67" t="str">
        <f>IF(AND(C62&gt;='Umrechnungskurse und Konstanten'!$C$5,C63&lt;='Umrechnungskurse und Konstanten'!$D$3),"Periode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IF(F63="EUR",#REF!*#REF!,"Rg.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67" t="str">
        <f>IF(AND(C63&gt;='Umrechnungskurse und Konstanten'!$C$5,C64&lt;='Umrechnungskurse und Konstanten'!$D$3),"Periode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IF(F64="EUR",#REF!*#REF!,"Rg.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67" t="str">
        <f>IF(AND(C64&gt;='Umrechnungskurse und Konstanten'!$C$5,C65&lt;='Umrechnungskurse und Konstanten'!$D$3),"Periode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IF(F65="EUR",#REF!*#REF!,"Rg.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67" t="str">
        <f>IF(AND(C65&gt;='Umrechnungskurse und Konstanten'!$C$5,C66&lt;='Umrechnungskurse und Konstanten'!$D$3),"Periode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IF(F66="EUR",#REF!*#REF!,"Rg.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67" t="str">
        <f>IF(AND(C66&gt;='Umrechnungskurse und Konstanten'!$C$5,C67&lt;='Umrechnungskurse und Konstanten'!$D$3),"Periode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IF(F67="EUR",#REF!*#REF!,"Rg.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67" t="str">
        <f>IF(AND(C67&gt;='Umrechnungskurse und Konstanten'!$C$5,C68&lt;='Umrechnungskurse und Konstanten'!$D$3),"Periode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IF(F68="EUR",#REF!*#REF!,"Rg.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67" t="str">
        <f>IF(AND(C68&gt;='Umrechnungskurse und Konstanten'!$C$5,C69&lt;='Umrechnungskurse und Konstanten'!$D$3),"Periode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IF(F69="EUR",#REF!*#REF!,"Rg.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67" t="str">
        <f>IF(AND(C69&gt;='Umrechnungskurse und Konstanten'!$C$5,C70&lt;='Umrechnungskurse und Konstanten'!$D$3),"Periode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IF(F70="EUR",#REF!*#REF!,"Rg.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67" t="str">
        <f>IF(AND(C70&gt;='Umrechnungskurse und Konstanten'!$C$5,C71&lt;='Umrechnungskurse und Konstanten'!$D$3),"Periode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IF(F71="EUR",#REF!*#REF!,"Rg.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67" t="str">
        <f>IF(AND(C71&gt;='Umrechnungskurse und Konstanten'!$C$5,C72&lt;='Umrechnungskurse und Konstanten'!$D$3),"Periode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IF(F72="EUR",#REF!*#REF!,"Rg.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67" t="str">
        <f>IF(AND(C72&gt;='Umrechnungskurse und Konstanten'!$C$5,C73&lt;='Umrechnungskurse und Konstanten'!$D$3),"Periode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IF(F73="EUR",#REF!*#REF!,"Rg.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67" t="str">
        <f>IF(AND(C73&gt;='Umrechnungskurse und Konstanten'!$C$5,C74&lt;='Umrechnungskurse und Konstanten'!$D$3),"Periode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IF(F74="EUR",#REF!*#REF!,"Rg.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67" t="str">
        <f>IF(AND(C74&gt;='Umrechnungskurse und Konstanten'!$C$5,C75&lt;='Umrechnungskurse und Konstanten'!$D$3),"Periode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IF(F75="EUR",#REF!*#REF!,"Rg.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67" t="str">
        <f>IF(AND(C75&gt;='Umrechnungskurse und Konstanten'!$C$5,C76&lt;='Umrechnungskurse und Konstanten'!$D$3),"Periode ok.","falsche Periode")</f>
        <v>falsche Periode</v>
      </c>
    </row>
    <row r="76" spans="2:20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IF(F76="EUR",#REF!*#REF!,"Rg.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67" t="str">
        <f>IF(AND(C76&gt;='Umrechnungskurse und Konstanten'!$C$5,C77&lt;='Umrechnungskurse und Konstanten'!$D$3),"Periode ok.","falsche Periode")</f>
        <v>falsche Periode</v>
      </c>
    </row>
    <row r="77" spans="2:20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IF(F77="EUR",#REF!*#REF!,"Rg.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67" t="str">
        <f>IF(AND(C77&gt;='Umrechnungskurse und Konstanten'!$C$5,C78&lt;='Umrechnungskurse und Konstanten'!$D$3),"Periode ok.","falsche Periode")</f>
        <v>falsche Periode</v>
      </c>
    </row>
    <row r="78" spans="2:20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IF(F78="EUR",#REF!*#REF!,"Rg.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67" t="str">
        <f>IF(AND(C78&gt;='Umrechnungskurse und Konstanten'!$C$5,C79&lt;='Umrechnungskurse und Konstanten'!$D$3),"Periode ok.","falsche Periode")</f>
        <v>falsche Periode</v>
      </c>
    </row>
    <row r="79" spans="2:20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IF(F79="EUR",#REF!*#REF!,"Rg.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67" t="str">
        <f>IF(AND(C79&gt;='Umrechnungskurse und Konstanten'!$C$5,C80&lt;='Umrechnungskurse und Konstanten'!$D$3),"Periode ok.","falsche Periode")</f>
        <v>falsche Periode</v>
      </c>
    </row>
    <row r="80" spans="2:20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IF(F80="EUR",#REF!*#REF!,"Rg.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67" t="str">
        <f>IF(AND(C80&gt;='Umrechnungskurse und Konstanten'!$C$5,C81&lt;='Umrechnungskurse und Konstanten'!$D$3),"Periode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IF(F81="EUR",#REF!*#REF!,"Rg.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67" t="str">
        <f>IF(AND(C81&gt;='Umrechnungskurse und Konstanten'!$C$5,C82&lt;='Umrechnungskurse und Konstanten'!$D$3),"Periode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IF(F82="EUR",#REF!*#REF!,"Rg.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67" t="str">
        <f>IF(AND(C82&gt;='Umrechnungskurse und Konstanten'!$C$5,C83&lt;='Umrechnungskurse und Konstanten'!$D$3),"Periode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IF(F83="EUR",#REF!*#REF!,"Rg.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67" t="str">
        <f>IF(AND(C83&gt;='Umrechnungskurse und Konstanten'!$C$5,C84&lt;='Umrechnungskurse und Konstanten'!$D$3),"Periode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IF(F84="EUR",#REF!*#REF!,"Rg.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67" t="str">
        <f>IF(AND(C84&gt;='Umrechnungskurse und Konstanten'!$C$5,C85&lt;='Umrechnungskurse und Konstanten'!$D$3),"Periode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IF(F85="EUR",#REF!*#REF!,"Rg.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67" t="str">
        <f>IF(AND(C85&gt;='Umrechnungskurse und Konstanten'!$C$5,C86&lt;='Umrechnungskurse und Konstanten'!$D$3),"Periode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IF(F86="EUR",#REF!*#REF!,"Rg.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67" t="str">
        <f>IF(AND(C86&gt;='Umrechnungskurse und Konstanten'!$C$5,C87&lt;='Umrechnungskurse und Konstanten'!$D$3),"Periode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IF(F87="EUR",#REF!*#REF!,"Rg.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67" t="str">
        <f>IF(AND(C87&gt;='Umrechnungskurse und Konstanten'!$C$5,C88&lt;='Umrechnungskurse und Konstanten'!$D$3),"Periode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IF(F88="EUR",#REF!*#REF!,"Rg.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67" t="str">
        <f>IF(AND(C88&gt;='Umrechnungskurse und Konstanten'!$C$5,C89&lt;='Umrechnungskurse und Konstanten'!$D$3),"Periode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IF(F89="EUR",#REF!*#REF!,"Rg.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67" t="str">
        <f>IF(AND(C89&gt;='Umrechnungskurse und Konstanten'!$C$5,C90&lt;='Umrechnungskurse und Konstanten'!$D$3),"Periode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IF(F90="EUR",#REF!*#REF!,"Rg.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67" t="str">
        <f>IF(AND(C90&gt;='Umrechnungskurse und Konstanten'!$C$5,C91&lt;='Umrechnungskurse und Konstanten'!$D$3),"Periode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IF(F91="EUR",#REF!*#REF!,"Rg.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67" t="str">
        <f>IF(AND(C91&gt;='Umrechnungskurse und Konstanten'!$C$5,C92&lt;='Umrechnungskurse und Konstanten'!$D$3),"Periode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IF(F92="EUR",#REF!*#REF!,"Rg.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67" t="str">
        <f>IF(AND(C92&gt;='Umrechnungskurse und Konstanten'!$C$5,C93&lt;='Umrechnungskurse und Konstanten'!$D$3),"Periode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IF(F93="EUR",#REF!*#REF!,"Rg.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67" t="str">
        <f>IF(AND(C93&gt;='Umrechnungskurse und Konstanten'!$C$5,C94&lt;='Umrechnungskurse und Konstanten'!$D$3),"Periode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IF(F94="EUR",#REF!*#REF!,"Rg.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67" t="str">
        <f>IF(AND(C94&gt;='Umrechnungskurse und Konstanten'!$C$5,C95&lt;='Umrechnungskurse und Konstanten'!$D$3),"Periode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IF(F95="EUR",#REF!*#REF!,"Rg.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67" t="str">
        <f>IF(AND(C95&gt;='Umrechnungskurse und Konstanten'!$C$5,C96&lt;='Umrechnungskurse und Konstanten'!$D$3),"Periode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IF(F96="EUR",#REF!*#REF!,"Rg.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67" t="str">
        <f>IF(AND(C96&gt;='Umrechnungskurse und Konstanten'!$C$5,C97&lt;='Umrechnungskurse und Konstanten'!$D$3),"Periode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IF(F97="EUR",#REF!*#REF!,"Rg.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67" t="str">
        <f>IF(AND(C97&gt;='Umrechnungskurse und Konstanten'!$C$5,C98&lt;='Umrechnungskurse und Konstanten'!$D$3),"Periode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IF(F98="EUR",#REF!*#REF!,"Rg.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67" t="str">
        <f>IF(AND(C98&gt;='Umrechnungskurse und Konstanten'!$C$5,C99&lt;='Umrechnungskurse und Konstanten'!$D$3),"Periode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IF(F99="EUR",#REF!*#REF!,"Rg.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67" t="str">
        <f>IF(AND(C99&gt;='Umrechnungskurse und Konstanten'!$C$5,C100&lt;='Umrechnungskurse und Konstanten'!$D$3),"Periode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IF(F100="EUR",#REF!*#REF!,"Rg.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67" t="str">
        <f>IF(AND(C100&gt;='Umrechnungskurse und Konstanten'!$C$5,C101&lt;='Umrechnungskurse und Konstanten'!$D$3),"Periode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IF(F101="EUR",#REF!*#REF!,"Rg.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67" t="str">
        <f>IF(AND(C101&gt;='Umrechnungskurse und Konstanten'!$C$5,C102&lt;='Umrechnungskurse und Konstanten'!$D$3),"Periode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IF(F102="EUR",#REF!*#REF!,"Rg.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67" t="str">
        <f>IF(AND(C102&gt;='Umrechnungskurse und Konstanten'!$C$5,C103&lt;='Umrechnungskurse und Konstanten'!$D$3),"Periode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IF(F103="EUR",#REF!*#REF!,"Rg.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67" t="str">
        <f>IF(AND(C103&gt;='Umrechnungskurse und Konstanten'!$C$5,C104&lt;='Umrechnungskurse und Konstanten'!$D$3),"Periode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IF(F104="EUR",#REF!*#REF!,"Rg.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67" t="str">
        <f>IF(AND(C104&gt;='Umrechnungskurse und Konstanten'!$C$5,C105&lt;='Umrechnungskurse und Konstanten'!$D$3),"Periode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IF(F105="EUR",#REF!*#REF!,"Rg.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67" t="str">
        <f>IF(AND(C105&gt;='Umrechnungskurse und Konstanten'!$C$5,C106&lt;='Umrechnungskurse und Konstanten'!$D$3),"Periode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IF(F106="EUR",#REF!*#REF!,"Rg.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67" t="str">
        <f>IF(AND(C106&gt;='Umrechnungskurse und Konstanten'!$C$5,C107&lt;='Umrechnungskurse und Konstanten'!$D$3),"Periode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IF(F107="EUR",#REF!*#REF!,"Rg.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67" t="str">
        <f>IF(AND(C107&gt;='Umrechnungskurse und Konstanten'!$C$5,C108&lt;='Umrechnungskurse und Konstanten'!$D$3),"Periode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IF(F108="EUR",#REF!*#REF!,"Rg.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67" t="str">
        <f>IF(AND(C108&gt;='Umrechnungskurse und Konstanten'!$C$5,C109&lt;='Umrechnungskurse und Konstanten'!$D$3),"Periode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IF(F109="EUR",#REF!*#REF!,"Rg.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67" t="str">
        <f>IF(AND(C109&gt;='Umrechnungskurse und Konstanten'!$C$5,C110&lt;='Umrechnungskurse und Konstanten'!$D$3),"Periode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IF(F110="EUR",#REF!*#REF!,"Rg.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67" t="str">
        <f>IF(AND(C110&gt;='Umrechnungskurse und Konstanten'!$C$5,C111&lt;='Umrechnungskurse und Konstanten'!$D$3),"Periode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IF(F111="EUR",#REF!*#REF!,"Rg.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67" t="str">
        <f>IF(AND(C111&gt;='Umrechnungskurse und Konstanten'!$C$5,C112&lt;='Umrechnungskurse und Konstanten'!$D$3),"Periode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IF(F112="EUR",#REF!*#REF!,"Rg.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67" t="str">
        <f>IF(AND(C112&gt;='Umrechnungskurse und Konstanten'!$C$5,C113&lt;='Umrechnungskurse und Konstanten'!$D$3),"Periode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IF(F113="EUR",#REF!*#REF!,"Rg.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67" t="str">
        <f>IF(AND(C113&gt;='Umrechnungskurse und Konstanten'!$C$5,C114&lt;='Umrechnungskurse und Konstanten'!$D$3),"Periode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IF(F114="EUR",#REF!*#REF!,"Rg.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67" t="str">
        <f>IF(AND(C114&gt;='Umrechnungskurse und Konstanten'!$C$5,C115&lt;='Umrechnungskurse und Konstanten'!$D$3),"Periode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IF(F115="EUR",#REF!*#REF!,"Rg.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67" t="str">
        <f>IF(AND(C115&gt;='Umrechnungskurse und Konstanten'!$C$5,C116&lt;='Umrechnungskurse und Konstanten'!$D$3),"Periode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IF(F116="EUR",#REF!*#REF!,"Rg.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67" t="str">
        <f>IF(AND(C116&gt;='Umrechnungskurse und Konstanten'!$C$5,C117&lt;='Umrechnungskurse und Konstanten'!$D$3),"Periode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IF(F117="EUR",#REF!*#REF!,"Rg.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67" t="str">
        <f>IF(AND(C117&gt;='Umrechnungskurse und Konstanten'!$C$5,C118&lt;='Umrechnungskurse und Konstanten'!$D$3),"Periode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IF(F118="EUR",#REF!*#REF!,"Rg.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67" t="str">
        <f>IF(AND(C118&gt;='Umrechnungskurse und Konstanten'!$C$5,C119&lt;='Umrechnungskurse und Konstanten'!$D$3),"Periode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IF(F119="EUR",#REF!*#REF!,"Rg.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67" t="str">
        <f>IF(AND(C119&gt;='Umrechnungskurse und Konstanten'!$C$5,C120&lt;='Umrechnungskurse und Konstanten'!$D$3),"Periode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IF(F120="EUR",#REF!*#REF!,"Rg.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67" t="str">
        <f>IF(AND(C120&gt;='Umrechnungskurse und Konstanten'!$C$5,C121&lt;='Umrechnungskurse und Konstanten'!$D$3),"Periode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IF(F121="EUR",#REF!*#REF!,"Rg.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67" t="str">
        <f>IF(AND(C121&gt;='Umrechnungskurse und Konstanten'!$C$5,C122&lt;='Umrechnungskurse und Konstanten'!$D$3),"Periode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IF(F122="EUR",#REF!*#REF!,"Rg.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67" t="str">
        <f>IF(AND(C122&gt;='Umrechnungskurse und Konstanten'!$C$5,C123&lt;='Umrechnungskurse und Konstanten'!$D$3),"Periode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IF(F123="EUR",#REF!*#REF!,"Rg.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67" t="str">
        <f>IF(AND(C123&gt;='Umrechnungskurse und Konstanten'!$C$5,C124&lt;='Umrechnungskurse und Konstanten'!$D$3),"Periode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IF(F124="EUR",#REF!*#REF!,"Rg.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67" t="str">
        <f>IF(AND(C124&gt;='Umrechnungskurse und Konstanten'!$C$5,C125&lt;='Umrechnungskurse und Konstanten'!$D$3),"Periode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IF(F125="EUR",#REF!*#REF!,"Rg.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67" t="str">
        <f>IF(AND(C125&gt;='Umrechnungskurse und Konstanten'!$C$5,C126&lt;='Umrechnungskurse und Konstanten'!$D$3),"Periode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IF(F126="EUR",#REF!*#REF!,"Rg.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67" t="str">
        <f>IF(AND(C126&gt;='Umrechnungskurse und Konstanten'!$C$5,C127&lt;='Umrechnungskurse und Konstanten'!$D$3),"Periode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IF(F127="EUR",#REF!*#REF!,"Rg.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67" t="str">
        <f>IF(AND(C127&gt;='Umrechnungskurse und Konstanten'!$C$5,C128&lt;='Umrechnungskurse und Konstanten'!$D$3),"Periode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IF(F128="EUR",#REF!*#REF!,"Rg.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67" t="str">
        <f>IF(AND(C128&gt;='Umrechnungskurse und Konstanten'!$C$5,C129&lt;='Umrechnungskurse und Konstanten'!$D$3),"Periode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IF(F129="EUR",#REF!*#REF!,"Rg.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67" t="str">
        <f>IF(AND(C129&gt;='Umrechnungskurse und Konstanten'!$C$5,C130&lt;='Umrechnungskurse und Konstanten'!$D$3),"Periode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IF(F130="EUR",#REF!*#REF!,"Rg.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67" t="str">
        <f>IF(AND(C130&gt;='Umrechnungskurse und Konstanten'!$C$5,C131&lt;='Umrechnungskurse und Konstanten'!$D$3),"Periode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IF(F131="EUR",#REF!*#REF!,"Rg.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67" t="str">
        <f>IF(AND(C131&gt;='Umrechnungskurse und Konstanten'!$C$5,C132&lt;='Umrechnungskurse und Konstanten'!$D$3),"Periode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IF(F132="EUR",#REF!*#REF!,"Rg.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67" t="str">
        <f>IF(AND(C132&gt;='Umrechnungskurse und Konstanten'!$C$5,C133&lt;='Umrechnungskurse und Konstanten'!$D$3),"Periode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IF(F133="EUR",#REF!*#REF!,"Rg.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67" t="str">
        <f>IF(AND(C133&gt;='Umrechnungskurse und Konstanten'!$C$5,C134&lt;='Umrechnungskurse und Konstanten'!$D$3),"Periode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IF(F134="EUR",#REF!*#REF!,"Rg.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67" t="str">
        <f>IF(AND(C134&gt;='Umrechnungskurse und Konstanten'!$C$5,C135&lt;='Umrechnungskurse und Konstanten'!$D$3),"Periode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IF(F135="EUR",#REF!*#REF!,"Rg.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67" t="str">
        <f>IF(AND(C135&gt;='Umrechnungskurse und Konstanten'!$C$5,C136&lt;='Umrechnungskurse und Konstanten'!$D$3),"Periode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IF(F136="EUR",#REF!*#REF!,"Rg.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67" t="str">
        <f>IF(AND(C136&gt;='Umrechnungskurse und Konstanten'!$C$5,C137&lt;='Umrechnungskurse und Konstanten'!$D$3),"Periode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IF(F137="EUR",#REF!*#REF!,"Rg.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67" t="str">
        <f>IF(AND(C137&gt;='Umrechnungskurse und Konstanten'!$C$5,C138&lt;='Umrechnungskurse und Konstanten'!$D$3),"Periode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IF(F138="EUR",#REF!*#REF!,"Rg.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67" t="str">
        <f>IF(AND(C138&gt;='Umrechnungskurse und Konstanten'!$C$5,C139&lt;='Umrechnungskurse und Konstanten'!$D$3),"Periode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IF(F139="EUR",#REF!*#REF!,"Rg.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67" t="str">
        <f>IF(AND(C139&gt;='Umrechnungskurse und Konstanten'!$C$5,C140&lt;='Umrechnungskurse und Konstanten'!$D$3),"Periode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IF(F140="EUR",#REF!*#REF!,"Rg.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67" t="str">
        <f>IF(AND(C140&gt;='Umrechnungskurse und Konstanten'!$C$5,C141&lt;='Umrechnungskurse und Konstanten'!$D$3),"Periode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IF(F141="EUR",#REF!*#REF!,"Rg.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67" t="str">
        <f>IF(AND(C141&gt;='Umrechnungskurse und Konstanten'!$C$5,C142&lt;='Umrechnungskurse und Konstanten'!$D$3),"Periode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IF(F142="EUR",#REF!*#REF!,"Rg.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67" t="str">
        <f>IF(AND(C142&gt;='Umrechnungskurse und Konstanten'!$C$5,C143&lt;='Umrechnungskurse und Konstanten'!$D$3),"Periode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IF(F143="EUR",#REF!*#REF!,"Rg.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67" t="str">
        <f>IF(AND(C143&gt;='Umrechnungskurse und Konstanten'!$C$5,C144&lt;='Umrechnungskurse und Konstanten'!$D$3),"Periode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IF(F144="EUR",#REF!*#REF!,"Rg.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67" t="str">
        <f>IF(AND(C144&gt;='Umrechnungskurse und Konstanten'!$C$5,C145&lt;='Umrechnungskurse und Konstanten'!$D$3),"Periode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IF(F145="EUR",#REF!*#REF!,"Rg.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67" t="str">
        <f>IF(AND(C145&gt;='Umrechnungskurse und Konstanten'!$C$5,C146&lt;='Umrechnungskurse und Konstanten'!$D$3),"Periode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IF(F146="EUR",#REF!*#REF!,"Rg.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67" t="str">
        <f>IF(AND(C146&gt;='Umrechnungskurse und Konstanten'!$C$5,C147&lt;='Umrechnungskurse und Konstanten'!$D$3),"Periode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IF(F147="EUR",#REF!*#REF!,"Rg.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67" t="str">
        <f>IF(AND(C147&gt;='Umrechnungskurse und Konstanten'!$C$5,C148&lt;='Umrechnungskurse und Konstanten'!$D$3),"Periode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IF(F148="EUR",#REF!*#REF!,"Rg.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67" t="str">
        <f>IF(AND(C148&gt;='Umrechnungskurse und Konstanten'!$C$5,C149&lt;='Umrechnungskurse und Konstanten'!$D$3),"Periode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IF(F149="EUR",#REF!*#REF!,"Rg.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67" t="str">
        <f>IF(AND(C149&gt;='Umrechnungskurse und Konstanten'!$C$5,C150&lt;='Umrechnungskurse und Konstanten'!$D$3),"Periode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IF(F150="EUR",#REF!*#REF!,"Rg.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67" t="str">
        <f>IF(AND(C150&gt;='Umrechnungskurse und Konstanten'!$C$5,C151&lt;='Umrechnungskurse und Konstanten'!$D$3),"Periode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IF(F151="EUR",#REF!*#REF!,"Rg.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67" t="str">
        <f>IF(AND(C151&gt;='Umrechnungskurse und Konstanten'!$C$5,C152&lt;='Umrechnungskurse und Konstanten'!$D$3),"Periode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IF(F152="EUR",#REF!*#REF!,"Rg.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67" t="str">
        <f>IF(AND(C152&gt;='Umrechnungskurse und Konstanten'!$C$5,C153&lt;='Umrechnungskurse und Konstanten'!$D$3),"Periode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IF(F153="EUR",#REF!*#REF!,"Rg.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67" t="str">
        <f>IF(AND(C153&gt;='Umrechnungskurse und Konstanten'!$C$5,C154&lt;='Umrechnungskurse und Konstanten'!$D$3),"Periode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IF(F154="EUR",#REF!*#REF!,"Rg.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67" t="str">
        <f>IF(AND(C154&gt;='Umrechnungskurse und Konstanten'!$C$5,C155&lt;='Umrechnungskurse und Konstanten'!$D$3),"Periode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IF(F155="EUR",#REF!*#REF!,"Rg.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67" t="str">
        <f>IF(AND(C155&gt;='Umrechnungskurse und Konstanten'!$C$5,C156&lt;='Umrechnungskurse und Konstanten'!$D$3),"Periode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IF(F156="EUR",#REF!*#REF!,"Rg.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67" t="str">
        <f>IF(AND(C156&gt;='Umrechnungskurse und Konstanten'!$C$5,C157&lt;='Umrechnungskurse und Konstanten'!$D$3),"Periode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IF(F157="EUR",#REF!*#REF!,"Rg.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67" t="str">
        <f>IF(AND(C157&gt;='Umrechnungskurse und Konstanten'!$C$5,C158&lt;='Umrechnungskurse und Konstanten'!$D$3),"Periode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IF(F158="EUR",#REF!*#REF!,"Rg.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67" t="str">
        <f>IF(AND(C158&gt;='Umrechnungskurse und Konstanten'!$C$5,C159&lt;='Umrechnungskurse und Konstanten'!$D$3),"Periode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IF(F159="EUR",#REF!*#REF!,"Rg.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67" t="str">
        <f>IF(AND(C159&gt;='Umrechnungskurse und Konstanten'!$C$5,C160&lt;='Umrechnungskurse und Konstanten'!$D$3),"Periode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IF(F160="EUR",#REF!*#REF!,"Rg.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67" t="str">
        <f>IF(AND(C160&gt;='Umrechnungskurse und Konstanten'!$C$5,C161&lt;='Umrechnungskurse und Konstanten'!$D$3),"Periode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IF(F161="EUR",#REF!*#REF!,"Rg.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67" t="str">
        <f>IF(AND(C161&gt;='Umrechnungskurse und Konstanten'!$C$5,C162&lt;='Umrechnungskurse und Konstanten'!$D$3),"Periode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IF(F162="EUR",#REF!*#REF!,"Rg.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67" t="str">
        <f>IF(AND(C162&gt;='Umrechnungskurse und Konstanten'!$C$5,C163&lt;='Umrechnungskurse und Konstanten'!$D$3),"Periode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IF(F163="EUR",#REF!*#REF!,"Rg.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67" t="str">
        <f>IF(AND(C163&gt;='Umrechnungskurse und Konstanten'!$C$5,C164&lt;='Umrechnungskurse und Konstanten'!$D$3),"Periode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IF(F164="EUR",#REF!*#REF!,"Rg.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67" t="str">
        <f>IF(AND(C164&gt;='Umrechnungskurse und Konstanten'!$C$5,C165&lt;='Umrechnungskurse und Konstanten'!$D$3),"Periode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IF(F165="EUR",#REF!*#REF!,"Rg.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67" t="str">
        <f>IF(AND(C165&gt;='Umrechnungskurse und Konstanten'!$C$5,C166&lt;='Umrechnungskurse und Konstanten'!$D$3),"Periode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IF(F166="EUR",#REF!*#REF!,"Rg.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67" t="str">
        <f>IF(AND(C166&gt;='Umrechnungskurse und Konstanten'!$C$5,C167&lt;='Umrechnungskurse und Konstanten'!$D$3),"Periode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IF(F167="EUR",#REF!*#REF!,"Rg.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67" t="str">
        <f>IF(AND(C167&gt;='Umrechnungskurse und Konstanten'!$C$5,C168&lt;='Umrechnungskurse und Konstanten'!$D$3),"Periode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IF(F168="EUR",#REF!*#REF!,"Rg.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67" t="str">
        <f>IF(AND(C168&gt;='Umrechnungskurse und Konstanten'!$C$5,C169&lt;='Umrechnungskurse und Konstanten'!$D$3),"Periode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IF(F169="EUR",#REF!*#REF!,"Rg.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67" t="str">
        <f>IF(AND(C169&gt;='Umrechnungskurse und Konstanten'!$C$5,C170&lt;='Umrechnungskurse und Konstanten'!$D$3),"Periode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IF(F170="EUR",#REF!*#REF!,"Rg.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67" t="str">
        <f>IF(AND(C170&gt;='Umrechnungskurse und Konstanten'!$C$5,C171&lt;='Umrechnungskurse und Konstanten'!$D$3),"Periode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IF(F171="EUR",#REF!*#REF!,"Rg.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67" t="str">
        <f>IF(AND(C171&gt;='Umrechnungskurse und Konstanten'!$C$5,C172&lt;='Umrechnungskurse und Konstanten'!$D$3),"Periode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IF(F172="EUR",#REF!*#REF!,"Rg.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67" t="str">
        <f>IF(AND(C172&gt;='Umrechnungskurse und Konstanten'!$C$5,C173&lt;='Umrechnungskurse und Konstanten'!$D$3),"Periode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IF(F173="EUR",#REF!*#REF!,"Rg.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67" t="str">
        <f>IF(AND(C173&gt;='Umrechnungskurse und Konstanten'!$C$5,C174&lt;='Umrechnungskurse und Konstanten'!$D$3),"Periode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IF(F174="EUR",#REF!*#REF!,"Rg.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67" t="str">
        <f>IF(AND(C174&gt;='Umrechnungskurse und Konstanten'!$C$5,C175&lt;='Umrechnungskurse und Konstanten'!$D$3),"Periode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IF(F175="EUR",#REF!*#REF!,"Rg.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67" t="str">
        <f>IF(AND(C175&gt;='Umrechnungskurse und Konstanten'!$C$5,C176&lt;='Umrechnungskurse und Konstanten'!$D$3),"Periode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IF(F176="EUR",#REF!*#REF!,"Rg.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67" t="str">
        <f>IF(AND(C176&gt;='Umrechnungskurse und Konstanten'!$C$5,C177&lt;='Umrechnungskurse und Konstanten'!$D$3),"Periode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IF(F177="EUR",#REF!*#REF!,"Rg.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67" t="str">
        <f>IF(AND(C177&gt;='Umrechnungskurse und Konstanten'!$C$5,C178&lt;='Umrechnungskurse und Konstanten'!$D$3),"Periode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IF(F178="EUR",#REF!*#REF!,"Rg.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67" t="str">
        <f>IF(AND(C178&gt;='Umrechnungskurse und Konstanten'!$C$5,C179&lt;='Umrechnungskurse und Konstanten'!$D$3),"Periode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IF(F179="EUR",#REF!*#REF!,"Rg.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67" t="str">
        <f>IF(AND(C179&gt;='Umrechnungskurse und Konstanten'!$C$5,C180&lt;='Umrechnungskurse und Konstanten'!$D$3),"Periode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IF(F180="EUR",#REF!*#REF!,"Rg.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67" t="str">
        <f>IF(AND(C180&gt;='Umrechnungskurse und Konstanten'!$C$5,C181&lt;='Umrechnungskurse und Konstanten'!$D$3),"Periode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IF(F181="EUR",#REF!*#REF!,"Rg.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67" t="str">
        <f>IF(AND(C181&gt;='Umrechnungskurse und Konstanten'!$C$5,C182&lt;='Umrechnungskurse und Konstanten'!$D$3),"Periode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IF(F182="EUR",#REF!*#REF!,"Rg.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67" t="str">
        <f>IF(AND(C182&gt;='Umrechnungskurse und Konstanten'!$C$5,C183&lt;='Umrechnungskurse und Konstanten'!$D$3),"Periode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IF(F183="EUR",#REF!*#REF!,"Rg.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67" t="str">
        <f>IF(AND(C183&gt;='Umrechnungskurse und Konstanten'!$C$5,C184&lt;='Umrechnungskurse und Konstanten'!$D$3),"Periode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IF(F184="EUR",#REF!*#REF!,"Rg.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67" t="str">
        <f>IF(AND(C184&gt;='Umrechnungskurse und Konstanten'!$C$5,C185&lt;='Umrechnungskurse und Konstanten'!$D$3),"Periode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IF(F185="EUR",#REF!*#REF!,"Rg.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67" t="str">
        <f>IF(AND(C185&gt;='Umrechnungskurse und Konstanten'!$C$5,C186&lt;='Umrechnungskurse und Konstanten'!$D$3),"Periode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IF(F186="EUR",#REF!*#REF!,"Rg.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67" t="str">
        <f>IF(AND(C186&gt;='Umrechnungskurse und Konstanten'!$C$5,C187&lt;='Umrechnungskurse und Konstanten'!$D$3),"Periode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IF(F187="EUR",#REF!*#REF!,"Rg.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67" t="str">
        <f>IF(AND(C187&gt;='Umrechnungskurse und Konstanten'!$C$5,C188&lt;='Umrechnungskurse und Konstanten'!$D$3),"Periode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IF(F188="EUR",#REF!*#REF!,"Rg.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67" t="str">
        <f>IF(AND(C188&gt;='Umrechnungskurse und Konstanten'!$C$5,C189&lt;='Umrechnungskurse und Konstanten'!$D$3),"Periode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IF(F189="EUR",#REF!*#REF!,"Rg.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67" t="str">
        <f>IF(AND(C189&gt;='Umrechnungskurse und Konstanten'!$C$5,C190&lt;='Umrechnungskurse und Konstanten'!$D$3),"Periode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IF(F190="EUR",#REF!*#REF!,"Rg.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67" t="str">
        <f>IF(AND(C190&gt;='Umrechnungskurse und Konstanten'!$C$5,C191&lt;='Umrechnungskurse und Konstanten'!$D$3),"Periode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IF(F191="EUR",#REF!*#REF!,"Rg.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67" t="str">
        <f>IF(AND(C191&gt;='Umrechnungskurse und Konstanten'!$C$5,C192&lt;='Umrechnungskurse und Konstanten'!$D$3),"Periode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IF(F192="EUR",#REF!*#REF!,"Rg.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67" t="str">
        <f>IF(AND(C192&gt;='Umrechnungskurse und Konstanten'!$C$5,C193&lt;='Umrechnungskurse und Konstanten'!$D$3),"Periode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IF(F193="EUR",#REF!*#REF!,"Rg.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67" t="str">
        <f>IF(AND(C193&gt;='Umrechnungskurse und Konstanten'!$C$5,C194&lt;='Umrechnungskurse und Konstanten'!$D$3),"Periode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IF(F194="EUR",#REF!*#REF!,"Rg.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67" t="str">
        <f>IF(AND(C194&gt;='Umrechnungskurse und Konstanten'!$C$5,C195&lt;='Umrechnungskurse und Konstanten'!$D$3),"Periode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IF(F195="EUR",#REF!*#REF!,"Rg.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67" t="str">
        <f>IF(AND(C195&gt;='Umrechnungskurse und Konstanten'!$C$5,C196&lt;='Umrechnungskurse und Konstanten'!$D$3),"Periode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IF(F196="EUR",#REF!*#REF!,"Rg.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67" t="str">
        <f>IF(AND(C196&gt;='Umrechnungskurse und Konstanten'!$C$5,C197&lt;='Umrechnungskurse und Konstanten'!$D$3),"Periode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IF(F197="EUR",#REF!*#REF!,"Rg.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67" t="str">
        <f>IF(AND(C197&gt;='Umrechnungskurse und Konstanten'!$C$5,C198&lt;='Umrechnungskurse und Konstanten'!$D$3),"Periode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IF(F198="EUR",#REF!*#REF!,"Rg.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67" t="str">
        <f>IF(AND(C198&gt;='Umrechnungskurse und Konstanten'!$C$5,C199&lt;='Umrechnungskurse und Konstanten'!$D$3),"Periode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IF(F199="EUR",#REF!*#REF!,"Rg.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67" t="str">
        <f>IF(AND(C199&gt;='Umrechnungskurse und Konstanten'!$C$5,C200&lt;='Umrechnungskurse und Konstanten'!$D$3),"Periode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IF(F200="EUR",#REF!*#REF!,"Rg.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67" t="str">
        <f>IF(AND(C200&gt;='Umrechnungskurse und Konstanten'!$C$5,C201&lt;='Umrechnungskurse und Konstanten'!$D$3),"Periode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IF(F201="EUR",#REF!*#REF!,"Rg.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67" t="str">
        <f>IF(AND(C201&gt;='Umrechnungskurse und Konstanten'!$C$5,C202&lt;='Umrechnungskurse und Konstanten'!$D$3),"Periode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IF(F202="EUR",#REF!*#REF!,"Rg.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67" t="str">
        <f>IF(AND(C202&gt;='Umrechnungskurse und Konstanten'!$C$5,C203&lt;='Umrechnungskurse und Konstanten'!$D$3),"Periode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IF(F203="EUR",#REF!*#REF!,"Rg.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67" t="str">
        <f>IF(AND(C203&gt;='Umrechnungskurse und Konstanten'!$C$5,C204&lt;='Umrechnungskurse und Konstanten'!$D$3),"Periode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IF(F204="EUR",#REF!*#REF!,"Rg.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67" t="str">
        <f>IF(AND(C204&gt;='Umrechnungskurse und Konstanten'!$C$5,C205&lt;='Umrechnungskurse und Konstanten'!$D$3),"Periode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IF(F205="EUR",#REF!*#REF!,"Rg.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67" t="str">
        <f>IF(AND(C205&gt;='Umrechnungskurse und Konstanten'!$C$5,C206&lt;='Umrechnungskurse und Konstanten'!$D$3),"Periode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IF(F206="EUR",#REF!*#REF!,"Rg.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67" t="str">
        <f>IF(AND(C206&gt;='Umrechnungskurse und Konstanten'!$C$5,C207&lt;='Umrechnungskurse und Konstanten'!$D$3),"Periode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IF(F207="EUR",#REF!*#REF!,"Rg.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67" t="str">
        <f>IF(AND(C207&gt;='Umrechnungskurse und Konstanten'!$C$5,C208&lt;='Umrechnungskurse und Konstanten'!$D$3),"Periode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IF(F208="EUR",#REF!*#REF!,"Rg.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67" t="str">
        <f>IF(AND(C208&gt;='Umrechnungskurse und Konstanten'!$C$5,C209&lt;='Umrechnungskurse und Konstanten'!$D$3),"Periode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IF(F209="EUR",#REF!*#REF!,"Rg.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67" t="str">
        <f>IF(AND(C209&gt;='Umrechnungskurse und Konstanten'!$C$5,C210&lt;='Umrechnungskurse und Konstanten'!$D$3),"Periode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IF(F210="EUR",#REF!*#REF!,"Rg.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67" t="str">
        <f>IF(AND(C210&gt;='Umrechnungskurse und Konstanten'!$C$5,C211&lt;='Umrechnungskurse und Konstanten'!$D$3),"Periode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IF(F211="EUR",#REF!*#REF!,"Rg.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67" t="str">
        <f>IF(AND(C211&gt;='Umrechnungskurse und Konstanten'!$C$5,C212&lt;='Umrechnungskurse und Konstanten'!$D$3),"Periode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IF(F212="EUR",#REF!*#REF!,"Rg.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67" t="str">
        <f>IF(AND(C212&gt;='Umrechnungskurse und Konstanten'!$C$5,C213&lt;='Umrechnungskurse und Konstanten'!$D$3),"Periode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IF(F213="EUR",#REF!*#REF!,"Rg.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67" t="str">
        <f>IF(AND(C213&gt;='Umrechnungskurse und Konstanten'!$C$5,C214&lt;='Umrechnungskurse und Konstanten'!$D$3),"Periode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IF(F214="EUR",#REF!*#REF!,"Rg.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67" t="str">
        <f>IF(AND(C214&gt;='Umrechnungskurse und Konstanten'!$C$5,C215&lt;='Umrechnungskurse und Konstanten'!$D$3),"Periode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IF(F215="EUR",#REF!*#REF!,"Rg.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67" t="str">
        <f>IF(AND(C215&gt;='Umrechnungskurse und Konstanten'!$C$5,C216&lt;='Umrechnungskurse und Konstanten'!$D$3),"Periode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IF(F216="EUR",#REF!*#REF!,"Rg.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67" t="str">
        <f>IF(AND(C216&gt;='Umrechnungskurse und Konstanten'!$C$5,C217&lt;='Umrechnungskurse und Konstanten'!$D$3),"Periode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IF(F217="EUR",#REF!*#REF!,"Rg.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67" t="str">
        <f>IF(AND(C217&gt;='Umrechnungskurse und Konstanten'!$C$5,C218&lt;='Umrechnungskurse und Konstanten'!$D$3),"Periode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IF(F218="EUR",#REF!*#REF!,"Rg.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67" t="str">
        <f>IF(AND(C218&gt;='Umrechnungskurse und Konstanten'!$C$5,C219&lt;='Umrechnungskurse und Konstanten'!$D$3),"Periode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IF(F219="EUR",#REF!*#REF!,"Rg.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67" t="str">
        <f>IF(AND(C219&gt;='Umrechnungskurse und Konstanten'!$C$5,C220&lt;='Umrechnungskurse und Konstanten'!$D$3),"Periode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IF(F220="EUR",#REF!*#REF!,"Rg.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67" t="str">
        <f>IF(AND(C220&gt;='Umrechnungskurse und Konstanten'!$C$5,C221&lt;='Umrechnungskurse und Konstanten'!$D$3),"Periode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IF(F221="EUR",#REF!*#REF!,"Rg.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67" t="str">
        <f>IF(AND(C221&gt;='Umrechnungskurse und Konstanten'!$C$5,C222&lt;='Umrechnungskurse und Konstanten'!$D$3),"Periode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IF(F222="EUR",#REF!*#REF!,"Rg.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67" t="str">
        <f>IF(AND(C222&gt;='Umrechnungskurse und Konstanten'!$C$5,C223&lt;='Umrechnungskurse und Konstanten'!$D$3),"Periode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IF(F223="EUR",#REF!*#REF!,"Rg.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67" t="str">
        <f>IF(AND(C223&gt;='Umrechnungskurse und Konstanten'!$C$5,C224&lt;='Umrechnungskurse und Konstanten'!$D$3),"Periode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IF(F224="EUR",#REF!*#REF!,"Rg.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67" t="str">
        <f>IF(AND(C224&gt;='Umrechnungskurse und Konstanten'!$C$5,C225&lt;='Umrechnungskurse und Konstanten'!$D$3),"Periode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IF(F225="EUR",#REF!*#REF!,"Rg.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67" t="str">
        <f>IF(AND(C225&gt;='Umrechnungskurse und Konstanten'!$C$5,C226&lt;='Umrechnungskurse und Konstanten'!$D$3),"Periode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IF(F226="EUR",#REF!*#REF!,"Rg.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67" t="str">
        <f>IF(AND(C226&gt;='Umrechnungskurse und Konstanten'!$C$5,C227&lt;='Umrechnungskurse und Konstanten'!$D$3),"Periode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IF(F227="EUR",#REF!*#REF!,"Rg.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67" t="str">
        <f>IF(AND(C227&gt;='Umrechnungskurse und Konstanten'!$C$5,C228&lt;='Umrechnungskurse und Konstanten'!$D$3),"Periode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IF(F228="EUR",#REF!*#REF!,"Rg.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67" t="str">
        <f>IF(AND(C228&gt;='Umrechnungskurse und Konstanten'!$C$5,C229&lt;='Umrechnungskurse und Konstanten'!$D$3),"Periode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IF(F229="EUR",#REF!*#REF!,"Rg.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67" t="str">
        <f>IF(AND(C229&gt;='Umrechnungskurse und Konstanten'!$C$5,C230&lt;='Umrechnungskurse und Konstanten'!$D$3),"Periode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IF(F230="EUR",#REF!*#REF!,"Rg.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67" t="str">
        <f>IF(AND(C230&gt;='Umrechnungskurse und Konstanten'!$C$5,C231&lt;='Umrechnungskurse und Konstanten'!$D$3),"Periode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IF(F231="EUR",#REF!*#REF!,"Rg.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67" t="str">
        <f>IF(AND(C231&gt;='Umrechnungskurse und Konstanten'!$C$5,C232&lt;='Umrechnungskurse und Konstanten'!$D$3),"Periode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IF(F232="EUR",#REF!*#REF!,"Rg.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67" t="str">
        <f>IF(AND(C232&gt;='Umrechnungskurse und Konstanten'!$C$5,C233&lt;='Umrechnungskurse und Konstanten'!$D$3),"Periode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IF(F233="EUR",#REF!*#REF!,"Rg.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67" t="str">
        <f>IF(AND(C233&gt;='Umrechnungskurse und Konstanten'!$C$5,C234&lt;='Umrechnungskurse und Konstanten'!$D$3),"Periode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IF(F234="EUR",#REF!*#REF!,"Rg.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67" t="str">
        <f>IF(AND(C234&gt;='Umrechnungskurse und Konstanten'!$C$5,C235&lt;='Umrechnungskurse und Konstanten'!$D$3),"Periode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IF(F235="EUR",#REF!*#REF!,"Rg.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67" t="str">
        <f>IF(AND(C235&gt;='Umrechnungskurse und Konstanten'!$C$5,C236&lt;='Umrechnungskurse und Konstanten'!$D$3),"Periode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IF(F236="EUR",#REF!*#REF!,"Rg.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67" t="str">
        <f>IF(AND(C236&gt;='Umrechnungskurse und Konstanten'!$C$5,C237&lt;='Umrechnungskurse und Konstanten'!$D$3),"Periode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IF(F237="EUR",#REF!*#REF!,"Rg.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67" t="str">
        <f>IF(AND(C237&gt;='Umrechnungskurse und Konstanten'!$C$5,C238&lt;='Umrechnungskurse und Konstanten'!$D$3),"Periode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IF(F238="EUR",#REF!*#REF!,"Rg.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67" t="str">
        <f>IF(AND(C238&gt;='Umrechnungskurse und Konstanten'!$C$5,C239&lt;='Umrechnungskurse und Konstanten'!$D$3),"Periode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IF(F239="EUR",#REF!*#REF!,"Rg.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67" t="str">
        <f>IF(AND(C239&gt;='Umrechnungskurse und Konstanten'!$C$5,C240&lt;='Umrechnungskurse und Konstanten'!$D$3),"Periode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IF(F240="EUR",#REF!*#REF!,"Rg.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67" t="str">
        <f>IF(AND(C240&gt;='Umrechnungskurse und Konstanten'!$C$5,C241&lt;='Umrechnungskurse und Konstanten'!$D$3),"Periode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IF(F241="EUR",#REF!*#REF!,"Rg.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67" t="str">
        <f>IF(AND(C241&gt;='Umrechnungskurse und Konstanten'!$C$5,C242&lt;='Umrechnungskurse und Konstanten'!$D$3),"Periode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IF(F242="EUR",#REF!*#REF!,"Rg.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67" t="str">
        <f>IF(AND(C242&gt;='Umrechnungskurse und Konstanten'!$C$5,C243&lt;='Umrechnungskurse und Konstanten'!$D$3),"Periode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IF(F243="EUR",#REF!*#REF!,"Rg.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67" t="str">
        <f>IF(AND(C243&gt;='Umrechnungskurse und Konstanten'!$C$5,C244&lt;='Umrechnungskurse und Konstanten'!$D$3),"Periode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IF(F244="EUR",#REF!*#REF!,"Rg.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67" t="str">
        <f>IF(AND(C244&gt;='Umrechnungskurse und Konstanten'!$C$5,C245&lt;='Umrechnungskurse und Konstanten'!$D$3),"Periode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IF(F245="EUR",#REF!*#REF!,"Rg.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67" t="str">
        <f>IF(AND(C245&gt;='Umrechnungskurse und Konstanten'!$C$5,C246&lt;='Umrechnungskurse und Konstanten'!$D$3),"Periode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IF(F246="EUR",#REF!*#REF!,"Rg.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67" t="str">
        <f>IF(AND(C246&gt;='Umrechnungskurse und Konstanten'!$C$5,C247&lt;='Umrechnungskurse und Konstanten'!$D$3),"Periode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IF(F247="EUR",#REF!*#REF!,"Rg.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67" t="str">
        <f>IF(AND(C247&gt;='Umrechnungskurse und Konstanten'!$C$5,C248&lt;='Umrechnungskurse und Konstanten'!$D$3),"Periode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IF(F248="EUR",#REF!*#REF!,"Rg.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67" t="str">
        <f>IF(AND(C248&gt;='Umrechnungskurse und Konstanten'!$C$5,C249&lt;='Umrechnungskurse und Konstanten'!$D$3),"Periode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IF(F249="EUR",#REF!*#REF!,"Rg.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67" t="str">
        <f>IF(AND(C249&gt;='Umrechnungskurse und Konstanten'!$C$5,C250&lt;='Umrechnungskurse und Konstanten'!$D$3),"Periode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IF(F250="EUR",#REF!*#REF!,"Rg.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67" t="str">
        <f>IF(AND(C250&gt;='Umrechnungskurse und Konstanten'!$C$5,C251&lt;='Umrechnungskurse und Konstanten'!$D$3),"Periode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IF(F251="EUR",#REF!*#REF!,"Rg.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67" t="str">
        <f>IF(AND(C251&gt;='Umrechnungskurse und Konstanten'!$C$5,C252&lt;='Umrechnungskurse und Konstanten'!$D$3),"Periode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IF(F252="EUR",#REF!*#REF!,"Rg.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67" t="str">
        <f>IF(AND(C252&gt;='Umrechnungskurse und Konstanten'!$C$5,C253&lt;='Umrechnungskurse und Konstanten'!$D$3),"Periode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IF(F253="EUR",#REF!*#REF!,"Rg.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67" t="str">
        <f>IF(AND(C253&gt;='Umrechnungskurse und Konstanten'!$C$5,C254&lt;='Umrechnungskurse und Konstanten'!$D$3),"Periode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IF(F254="EUR",#REF!*#REF!,"Rg.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67" t="str">
        <f>IF(AND(C254&gt;='Umrechnungskurse und Konstanten'!$C$5,C255&lt;='Umrechnungskurse und Konstanten'!$D$3),"Periode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IF(F255="EUR",#REF!*#REF!,"Rg.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67" t="str">
        <f>IF(AND(C255&gt;='Umrechnungskurse und Konstanten'!$C$5,C256&lt;='Umrechnungskurse und Konstanten'!$D$3),"Periode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IF(F256="EUR",#REF!*#REF!,"Rg.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67" t="str">
        <f>IF(AND(C256&gt;='Umrechnungskurse und Konstanten'!$C$5,C257&lt;='Umrechnungskurse und Konstanten'!$D$3),"Periode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IF(F257="EUR",#REF!*#REF!,"Rg.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67" t="str">
        <f>IF(AND(C257&gt;='Umrechnungskurse und Konstanten'!$C$5,C258&lt;='Umrechnungskurse und Konstanten'!$D$3),"Periode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IF(F258="EUR",#REF!*#REF!,"Rg.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67" t="str">
        <f>IF(AND(C258&gt;='Umrechnungskurse und Konstanten'!$C$5,C259&lt;='Umrechnungskurse und Konstanten'!$D$3),"Periode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IF(F259="EUR",#REF!*#REF!,"Rg.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67" t="str">
        <f>IF(AND(C259&gt;='Umrechnungskurse und Konstanten'!$C$5,C260&lt;='Umrechnungskurse und Konstanten'!$D$3),"Periode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IF(F260="EUR",#REF!*#REF!,"Rg.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67" t="str">
        <f>IF(AND(C260&gt;='Umrechnungskurse und Konstanten'!$C$5,C261&lt;='Umrechnungskurse und Konstanten'!$D$3),"Periode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IF(F261="EUR",#REF!*#REF!,"Rg.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67" t="str">
        <f>IF(AND(C261&gt;='Umrechnungskurse und Konstanten'!$C$5,C262&lt;='Umrechnungskurse und Konstanten'!$D$3),"Periode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IF(F262="EUR",#REF!*#REF!,"Rg.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67" t="str">
        <f>IF(AND(C262&gt;='Umrechnungskurse und Konstanten'!$C$5,C263&lt;='Umrechnungskurse und Konstanten'!$D$3),"Periode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IF(F263="EUR",#REF!*#REF!,"Rg.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67" t="str">
        <f>IF(AND(C263&gt;='Umrechnungskurse und Konstanten'!$C$5,C264&lt;='Umrechnungskurse und Konstanten'!$D$3),"Periode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IF(F264="EUR",#REF!*#REF!,"Rg.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67" t="str">
        <f>IF(AND(C264&gt;='Umrechnungskurse und Konstanten'!$C$5,C265&lt;='Umrechnungskurse und Konstanten'!$D$3),"Periode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IF(F265="EUR",#REF!*#REF!,"Rg.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67" t="str">
        <f>IF(AND(C265&gt;='Umrechnungskurse und Konstanten'!$C$5,C266&lt;='Umrechnungskurse und Konstanten'!$D$3),"Periode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IF(F266="EUR",#REF!*#REF!,"Rg.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67" t="str">
        <f>IF(AND(C266&gt;='Umrechnungskurse und Konstanten'!$C$5,C267&lt;='Umrechnungskurse und Konstanten'!$D$3),"Periode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IF(F267="EUR",#REF!*#REF!,"Rg.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67" t="str">
        <f>IF(AND(C267&gt;='Umrechnungskurse und Konstanten'!$C$5,C268&lt;='Umrechnungskurse und Konstanten'!$D$3),"Periode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IF(F268="EUR",#REF!*#REF!,"Rg.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67" t="str">
        <f>IF(AND(C268&gt;='Umrechnungskurse und Konstanten'!$C$5,C269&lt;='Umrechnungskurse und Konstanten'!$D$3),"Periode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IF(F269="EUR",#REF!*#REF!,"Rg.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67" t="str">
        <f>IF(AND(C269&gt;='Umrechnungskurse und Konstanten'!$C$5,C270&lt;='Umrechnungskurse und Konstanten'!$D$3),"Periode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IF(F270="EUR",#REF!*#REF!,"Rg.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67" t="str">
        <f>IF(AND(C270&gt;='Umrechnungskurse und Konstanten'!$C$5,C271&lt;='Umrechnungskurse und Konstanten'!$D$3),"Periode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IF(F271="EUR",#REF!*#REF!,"Rg.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67" t="str">
        <f>IF(AND(C271&gt;='Umrechnungskurse und Konstanten'!$C$5,C272&lt;='Umrechnungskurse und Konstanten'!$D$3),"Periode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IF(F272="EUR",#REF!*#REF!,"Rg.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67" t="str">
        <f>IF(AND(C272&gt;='Umrechnungskurse und Konstanten'!$C$5,C273&lt;='Umrechnungskurse und Konstanten'!$D$3),"Periode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IF(F273="EUR",#REF!*#REF!,"Rg.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67" t="str">
        <f>IF(AND(C273&gt;='Umrechnungskurse und Konstanten'!$C$5,C274&lt;='Umrechnungskurse und Konstanten'!$D$3),"Periode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IF(F274="EUR",#REF!*#REF!,"Rg.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67" t="str">
        <f>IF(AND(C274&gt;='Umrechnungskurse und Konstanten'!$C$5,C275&lt;='Umrechnungskurse und Konstanten'!$D$3),"Periode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IF(F275="EUR",#REF!*#REF!,"Rg.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67" t="str">
        <f>IF(AND(C275&gt;='Umrechnungskurse und Konstanten'!$C$5,C276&lt;='Umrechnungskurse und Konstanten'!$D$3),"Periode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IF(F276="EUR",#REF!*#REF!,"Rg.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67" t="str">
        <f>IF(AND(C276&gt;='Umrechnungskurse und Konstanten'!$C$5,C277&lt;='Umrechnungskurse und Konstanten'!$D$3),"Periode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IF(F277="EUR",#REF!*#REF!,"Rg.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67" t="str">
        <f>IF(AND(C277&gt;='Umrechnungskurse und Konstanten'!$C$5,C278&lt;='Umrechnungskurse und Konstanten'!$D$3),"Periode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IF(F278="EUR",#REF!*#REF!,"Rg.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67" t="str">
        <f>IF(AND(C278&gt;='Umrechnungskurse und Konstanten'!$C$5,C279&lt;='Umrechnungskurse und Konstanten'!$D$3),"Periode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IF(F279="EUR",#REF!*#REF!,"Rg.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67" t="str">
        <f>IF(AND(C279&gt;='Umrechnungskurse und Konstanten'!$C$5,C280&lt;='Umrechnungskurse und Konstanten'!$D$3),"Periode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IF(F280="EUR",#REF!*#REF!,"Rg.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67" t="str">
        <f>IF(AND(C280&gt;='Umrechnungskurse und Konstanten'!$C$5,C281&lt;='Umrechnungskurse und Konstanten'!$D$3),"Periode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IF(F281="EUR",#REF!*#REF!,"Rg.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67" t="str">
        <f>IF(AND(C281&gt;='Umrechnungskurse und Konstanten'!$C$5,C282&lt;='Umrechnungskurse und Konstanten'!$D$3),"Periode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IF(F282="EUR",#REF!*#REF!,"Rg.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67" t="str">
        <f>IF(AND(C282&gt;='Umrechnungskurse und Konstanten'!$C$5,C283&lt;='Umrechnungskurse und Konstanten'!$D$3),"Periode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IF(F283="EUR",#REF!*#REF!,"Rg.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67" t="str">
        <f>IF(AND(C283&gt;='Umrechnungskurse und Konstanten'!$C$5,C284&lt;='Umrechnungskurse und Konstanten'!$D$3),"Periode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IF(F284="EUR",#REF!*#REF!,"Rg.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67" t="str">
        <f>IF(AND(C284&gt;='Umrechnungskurse und Konstanten'!$C$5,C285&lt;='Umrechnungskurse und Konstanten'!$D$3),"Periode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IF(F285="EUR",#REF!*#REF!,"Rg.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67" t="str">
        <f>IF(AND(C285&gt;='Umrechnungskurse und Konstanten'!$C$5,C286&lt;='Umrechnungskurse und Konstanten'!$D$3),"Periode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IF(F286="EUR",#REF!*#REF!,"Rg.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67" t="str">
        <f>IF(AND(C286&gt;='Umrechnungskurse und Konstanten'!$C$5,C287&lt;='Umrechnungskurse und Konstanten'!$D$3),"Periode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IF(F287="EUR",#REF!*#REF!,"Rg.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67" t="str">
        <f>IF(AND(C287&gt;='Umrechnungskurse und Konstanten'!$C$5,C288&lt;='Umrechnungskurse und Konstanten'!$D$3),"Periode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IF(F288="EUR",#REF!*#REF!,"Rg.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67" t="str">
        <f>IF(AND(C288&gt;='Umrechnungskurse und Konstanten'!$C$5,C289&lt;='Umrechnungskurse und Konstanten'!$D$3),"Periode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IF(F289="EUR",#REF!*#REF!,"Rg.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67" t="str">
        <f>IF(AND(C289&gt;='Umrechnungskurse und Konstanten'!$C$5,C290&lt;='Umrechnungskurse und Konstanten'!$D$3),"Periode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IF(F290="EUR",#REF!*#REF!,"Rg.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67" t="str">
        <f>IF(AND(C290&gt;='Umrechnungskurse und Konstanten'!$C$5,C291&lt;='Umrechnungskurse und Konstanten'!$D$3),"Periode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IF(F291="EUR",#REF!*#REF!,"Rg.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67" t="str">
        <f>IF(AND(C291&gt;='Umrechnungskurse und Konstanten'!$C$5,C292&lt;='Umrechnungskurse und Konstanten'!$D$3),"Periode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IF(F292="EUR",#REF!*#REF!,"Rg.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67" t="str">
        <f>IF(AND(C292&gt;='Umrechnungskurse und Konstanten'!$C$5,C293&lt;='Umrechnungskurse und Konstanten'!$D$3),"Periode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IF(F293="EUR",#REF!*#REF!,"Rg.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67" t="str">
        <f>IF(AND(C293&gt;='Umrechnungskurse und Konstanten'!$C$5,C294&lt;='Umrechnungskurse und Konstanten'!$D$3),"Periode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IF(F294="EUR",#REF!*#REF!,"Rg.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67" t="str">
        <f>IF(AND(C294&gt;='Umrechnungskurse und Konstanten'!$C$5,C295&lt;='Umrechnungskurse und Konstanten'!$D$3),"Periode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IF(F295="EUR",#REF!*#REF!,"Rg.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67" t="str">
        <f>IF(AND(C295&gt;='Umrechnungskurse und Konstanten'!$C$5,C296&lt;='Umrechnungskurse und Konstanten'!$D$3),"Periode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IF(F296="EUR",#REF!*#REF!,"Rg.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67" t="str">
        <f>IF(AND(C296&gt;='Umrechnungskurse und Konstanten'!$C$5,C297&lt;='Umrechnungskurse und Konstanten'!$D$3),"Periode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IF(F297="EUR",#REF!*#REF!,"Rg.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67" t="str">
        <f>IF(AND(C297&gt;='Umrechnungskurse und Konstanten'!$C$5,C298&lt;='Umrechnungskurse und Konstanten'!$D$3),"Periode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IF(F298="EUR",#REF!*#REF!,"Rg.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67" t="str">
        <f>IF(AND(C298&gt;='Umrechnungskurse und Konstanten'!$C$5,C299&lt;='Umrechnungskurse und Konstanten'!$D$3),"Periode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IF(F299="EUR",#REF!*#REF!,"Rg.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67" t="str">
        <f>IF(AND(C299&gt;='Umrechnungskurse und Konstanten'!$C$5,C300&lt;='Umrechnungskurse und Konstanten'!$D$3),"Periode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IF(F300="EUR",#REF!*#REF!,"Rg.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67" t="str">
        <f>IF(AND(C300&gt;='Umrechnungskurse und Konstanten'!$C$5,C301&lt;='Umrechnungskurse und Konstanten'!$D$3),"Periode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IF(F301="EUR",#REF!*#REF!,"Rg.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67" t="str">
        <f>IF(AND(C301&gt;='Umrechnungskurse und Konstanten'!$C$5,C302&lt;='Umrechnungskurse und Konstanten'!$D$3),"Periode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IF(F302="EUR",#REF!*#REF!,"Rg.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67" t="str">
        <f>IF(AND(C302&gt;='Umrechnungskurse und Konstanten'!$C$5,C303&lt;='Umrechnungskurse und Konstanten'!$D$3),"Periode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IF(F303="EUR",#REF!*#REF!,"Rg.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67" t="str">
        <f>IF(AND(C303&gt;='Umrechnungskurse und Konstanten'!$C$5,C304&lt;='Umrechnungskurse und Konstanten'!$D$3),"Periode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IF(F304="EUR",#REF!*#REF!,"Rg.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67" t="str">
        <f>IF(AND(C304&gt;='Umrechnungskurse und Konstanten'!$C$5,C305&lt;='Umrechnungskurse und Konstanten'!$D$3),"Periode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IF(F305="EUR",#REF!*#REF!,"Rg.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67" t="str">
        <f>IF(AND(C305&gt;='Umrechnungskurse und Konstanten'!$C$5,C306&lt;='Umrechnungskurse und Konstanten'!$D$3),"Periode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IF(F306="EUR",#REF!*#REF!,"Rg.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67" t="str">
        <f>IF(AND(C306&gt;='Umrechnungskurse und Konstanten'!$C$5,C307&lt;='Umrechnungskurse und Konstanten'!$D$3),"Periode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IF(F307="EUR",#REF!*#REF!,"Rg.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67" t="str">
        <f>IF(AND(C307&gt;='Umrechnungskurse und Konstanten'!$C$5,C308&lt;='Umrechnungskurse und Konstanten'!$D$3),"Periode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IF(F308="EUR",#REF!*#REF!,"Rg.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67" t="str">
        <f>IF(AND(C308&gt;='Umrechnungskurse und Konstanten'!$C$5,C309&lt;='Umrechnungskurse und Konstanten'!$D$3),"Periode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IF(F309="EUR",#REF!*#REF!,"Rg.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67" t="str">
        <f>IF(AND(C309&gt;='Umrechnungskurse und Konstanten'!$C$5,C310&lt;='Umrechnungskurse und Konstanten'!$D$3),"Periode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IF(F310="EUR",#REF!*#REF!,"Rg.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67" t="str">
        <f>IF(AND(C310&gt;='Umrechnungskurse und Konstanten'!$C$5,C311&lt;='Umrechnungskurse und Konstanten'!$D$3),"Periode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IF(F311="EUR",#REF!*#REF!,"Rg.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67" t="str">
        <f>IF(AND(C311&gt;='Umrechnungskurse und Konstanten'!$C$5,C312&lt;='Umrechnungskurse und Konstanten'!$D$3),"Periode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IF(F312="EUR",#REF!*#REF!,"Rg.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67" t="str">
        <f>IF(AND(C312&gt;='Umrechnungskurse und Konstanten'!$C$5,C313&lt;='Umrechnungskurse und Konstanten'!$D$3),"Periode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IF(F313="EUR",#REF!*#REF!,"Rg.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67" t="str">
        <f>IF(AND(C313&gt;='Umrechnungskurse und Konstanten'!$C$5,C314&lt;='Umrechnungskurse und Konstanten'!$D$3),"Periode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IF(F314="EUR",#REF!*#REF!,"Rg.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67" t="str">
        <f>IF(AND(C314&gt;='Umrechnungskurse und Konstanten'!$C$5,C315&lt;='Umrechnungskurse und Konstanten'!$D$3),"Periode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IF(F315="EUR",#REF!*#REF!,"Rg.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67" t="str">
        <f>IF(AND(C315&gt;='Umrechnungskurse und Konstanten'!$C$5,C316&lt;='Umrechnungskurse und Konstanten'!$D$3),"Periode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IF(F316="EUR",#REF!*#REF!,"Rg.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67" t="str">
        <f>IF(AND(C316&gt;='Umrechnungskurse und Konstanten'!$C$5,C317&lt;='Umrechnungskurse und Konstanten'!$D$3),"Periode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IF(F317="EUR",#REF!*#REF!,"Rg.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67" t="str">
        <f>IF(AND(C317&gt;='Umrechnungskurse und Konstanten'!$C$5,C318&lt;='Umrechnungskurse und Konstanten'!$D$3),"Periode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IF(F318="EUR",#REF!*#REF!,"Rg.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67" t="str">
        <f>IF(AND(C318&gt;='Umrechnungskurse und Konstanten'!$C$5,C319&lt;='Umrechnungskurse und Konstanten'!$D$3),"Periode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IF(F319="EUR",#REF!*#REF!,"Rg.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67" t="str">
        <f>IF(AND(C319&gt;='Umrechnungskurse und Konstanten'!$C$5,C320&lt;='Umrechnungskurse und Konstanten'!$D$3),"Periode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IF(F320="EUR",#REF!*#REF!,"Rg.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67" t="str">
        <f>IF(AND(C320&gt;='Umrechnungskurse und Konstanten'!$C$5,C321&lt;='Umrechnungskurse und Konstanten'!$D$3),"Periode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IF(F321="EUR",#REF!*#REF!,"Rg.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67" t="str">
        <f>IF(AND(C321&gt;='Umrechnungskurse und Konstanten'!$C$5,C322&lt;='Umrechnungskurse und Konstanten'!$D$3),"Periode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IF(F322="EUR",#REF!*#REF!,"Rg.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67" t="str">
        <f>IF(AND(C322&gt;='Umrechnungskurse und Konstanten'!$C$5,C323&lt;='Umrechnungskurse und Konstanten'!$D$3),"Periode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IF(F323="EUR",#REF!*#REF!,"Rg.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67" t="str">
        <f>IF(AND(C323&gt;='Umrechnungskurse und Konstanten'!$C$5,C324&lt;='Umrechnungskurse und Konstanten'!$D$3),"Periode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IF(F324="EUR",#REF!*#REF!,"Rg.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67" t="str">
        <f>IF(AND(C324&gt;='Umrechnungskurse und Konstanten'!$C$5,C325&lt;='Umrechnungskurse und Konstanten'!$D$3),"Periode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IF(F325="EUR",#REF!*#REF!,"Rg.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67" t="str">
        <f>IF(AND(C325&gt;='Umrechnungskurse und Konstanten'!$C$5,C326&lt;='Umrechnungskurse und Konstanten'!$D$3),"Periode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IF(F326="EUR",#REF!*#REF!,"Rg.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67" t="str">
        <f>IF(AND(C326&gt;='Umrechnungskurse und Konstanten'!$C$5,C327&lt;='Umrechnungskurse und Konstanten'!$D$3),"Periode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IF(F327="EUR",#REF!*#REF!,"Rg.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67" t="str">
        <f>IF(AND(C327&gt;='Umrechnungskurse und Konstanten'!$C$5,C328&lt;='Umrechnungskurse und Konstanten'!$D$3),"Periode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IF(F328="EUR",#REF!*#REF!,"Rg.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67" t="str">
        <f>IF(AND(C328&gt;='Umrechnungskurse und Konstanten'!$C$5,C329&lt;='Umrechnungskurse und Konstanten'!$D$3),"Periode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IF(F329="EUR",#REF!*#REF!,"Rg.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67" t="str">
        <f>IF(AND(C329&gt;='Umrechnungskurse und Konstanten'!$C$5,C330&lt;='Umrechnungskurse und Konstanten'!$D$3),"Periode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IF(F330="EUR",#REF!*#REF!,"Rg.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67" t="str">
        <f>IF(AND(C330&gt;='Umrechnungskurse und Konstanten'!$C$5,C331&lt;='Umrechnungskurse und Konstanten'!$D$3),"Periode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IF(F331="EUR",#REF!*#REF!,"Rg.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67" t="str">
        <f>IF(AND(C331&gt;='Umrechnungskurse und Konstanten'!$C$5,C332&lt;='Umrechnungskurse und Konstanten'!$D$3),"Periode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IF(F332="EUR",#REF!*#REF!,"Rg.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67" t="str">
        <f>IF(AND(C332&gt;='Umrechnungskurse und Konstanten'!$C$5,C333&lt;='Umrechnungskurse und Konstanten'!$D$3),"Periode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IF(F333="EUR",#REF!*#REF!,"Rg.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67" t="str">
        <f>IF(AND(C333&gt;='Umrechnungskurse und Konstanten'!$C$5,C334&lt;='Umrechnungskurse und Konstanten'!$D$3),"Periode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IF(F334="EUR",#REF!*#REF!,"Rg.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67" t="str">
        <f>IF(AND(C334&gt;='Umrechnungskurse und Konstanten'!$C$5,C335&lt;='Umrechnungskurse und Konstanten'!$D$3),"Periode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IF(F335="EUR",#REF!*#REF!,"Rg.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67" t="str">
        <f>IF(AND(C335&gt;='Umrechnungskurse und Konstanten'!$C$5,C336&lt;='Umrechnungskurse und Konstanten'!$D$3),"Periode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IF(F336="EUR",#REF!*#REF!,"Rg.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67" t="str">
        <f>IF(AND(C336&gt;='Umrechnungskurse und Konstanten'!$C$5,C337&lt;='Umrechnungskurse und Konstanten'!$D$3),"Periode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IF(F337="EUR",#REF!*#REF!,"Rg.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67" t="str">
        <f>IF(AND(C337&gt;='Umrechnungskurse und Konstanten'!$C$5,C338&lt;='Umrechnungskurse und Konstanten'!$D$3),"Periode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IF(F338="EUR",#REF!*#REF!,"Rg.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67" t="str">
        <f>IF(AND(C338&gt;='Umrechnungskurse und Konstanten'!$C$5,C339&lt;='Umrechnungskurse und Konstanten'!$D$3),"Periode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IF(F339="EUR",#REF!*#REF!,"Rg.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67" t="str">
        <f>IF(AND(C339&gt;='Umrechnungskurse und Konstanten'!$C$5,C340&lt;='Umrechnungskurse und Konstanten'!$D$3),"Periode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IF(F340="EUR",#REF!*#REF!,"Rg.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67" t="str">
        <f>IF(AND(C340&gt;='Umrechnungskurse und Konstanten'!$C$5,C341&lt;='Umrechnungskurse und Konstanten'!$D$3),"Periode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IF(F341="EUR",#REF!*#REF!,"Rg.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67" t="str">
        <f>IF(AND(C341&gt;='Umrechnungskurse und Konstanten'!$C$5,C342&lt;='Umrechnungskurse und Konstanten'!$D$3),"Periode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IF(F342="EUR",#REF!*#REF!,"Rg.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67" t="str">
        <f>IF(AND(C342&gt;='Umrechnungskurse und Konstanten'!$C$5,C343&lt;='Umrechnungskurse und Konstanten'!$D$3),"Periode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IF(F343="EUR",#REF!*#REF!,"Rg.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67" t="str">
        <f>IF(AND(C343&gt;='Umrechnungskurse und Konstanten'!$C$5,C344&lt;='Umrechnungskurse und Konstanten'!$D$3),"Periode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IF(F344="EUR",#REF!*#REF!,"Rg.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67" t="str">
        <f>IF(AND(C344&gt;='Umrechnungskurse und Konstanten'!$C$5,C345&lt;='Umrechnungskurse und Konstanten'!$D$3),"Periode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IF(F345="EUR",#REF!*#REF!,"Rg.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67" t="str">
        <f>IF(AND(C345&gt;='Umrechnungskurse und Konstanten'!$C$5,C346&lt;='Umrechnungskurse und Konstanten'!$D$3),"Periode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IF(F346="EUR",#REF!*#REF!,"Rg.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67" t="str">
        <f>IF(AND(C346&gt;='Umrechnungskurse und Konstanten'!$C$5,C347&lt;='Umrechnungskurse und Konstanten'!$D$3),"Periode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IF(F347="EUR",#REF!*#REF!,"Rg.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67" t="str">
        <f>IF(AND(C347&gt;='Umrechnungskurse und Konstanten'!$C$5,C348&lt;='Umrechnungskurse und Konstanten'!$D$3),"Periode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IF(F348="EUR",#REF!*#REF!,"Rg.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67" t="str">
        <f>IF(AND(C348&gt;='Umrechnungskurse und Konstanten'!$C$5,C349&lt;='Umrechnungskurse und Konstanten'!$D$3),"Periode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IF(F349="EUR",#REF!*#REF!,"Rg.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67" t="str">
        <f>IF(AND(C349&gt;='Umrechnungskurse und Konstanten'!$C$5,C350&lt;='Umrechnungskurse und Konstanten'!$D$3),"Periode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IF(F350="EUR",#REF!*#REF!,"Rg.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67" t="str">
        <f>IF(AND(C350&gt;='Umrechnungskurse und Konstanten'!$C$5,C351&lt;='Umrechnungskurse und Konstanten'!$D$3),"Periode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IF(F351="EUR",#REF!*#REF!,"Rg.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67" t="str">
        <f>IF(AND(C351&gt;='Umrechnungskurse und Konstanten'!$C$5,C352&lt;='Umrechnungskurse und Konstanten'!$D$3),"Periode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IF(F352="EUR",#REF!*#REF!,"Rg.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67" t="str">
        <f>IF(AND(C352&gt;='Umrechnungskurse und Konstanten'!$C$5,C353&lt;='Umrechnungskurse und Konstanten'!$D$3),"Periode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IF(F353="EUR",#REF!*#REF!,"Rg.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67" t="str">
        <f>IF(AND(C353&gt;='Umrechnungskurse und Konstanten'!$C$5,C354&lt;='Umrechnungskurse und Konstanten'!$D$3),"Periode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IF(F354="EUR",#REF!*#REF!,"Rg.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67" t="str">
        <f>IF(AND(C354&gt;='Umrechnungskurse und Konstanten'!$C$5,C355&lt;='Umrechnungskurse und Konstanten'!$D$3),"Periode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IF(F355="EUR",#REF!*#REF!,"Rg.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67" t="str">
        <f>IF(AND(C355&gt;='Umrechnungskurse und Konstanten'!$C$5,C356&lt;='Umrechnungskurse und Konstanten'!$D$3),"Periode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IF(F356="EUR",#REF!*#REF!,"Rg.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67" t="str">
        <f>IF(AND(C356&gt;='Umrechnungskurse und Konstanten'!$C$5,C357&lt;='Umrechnungskurse und Konstanten'!$D$3),"Periode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IF(F357="EUR",#REF!*#REF!,"Rg.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67" t="str">
        <f>IF(AND(C357&gt;='Umrechnungskurse und Konstanten'!$C$5,C358&lt;='Umrechnungskurse und Konstanten'!$D$3),"Periode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IF(F358="EUR",#REF!*#REF!,"Rg.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67" t="str">
        <f>IF(AND(C358&gt;='Umrechnungskurse und Konstanten'!$C$5,C359&lt;='Umrechnungskurse und Konstanten'!$D$3),"Periode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IF(F359="EUR",#REF!*#REF!,"Rg.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67" t="str">
        <f>IF(AND(C359&gt;='Umrechnungskurse und Konstanten'!$C$5,C360&lt;='Umrechnungskurse und Konstanten'!$D$3),"Periode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IF(F360="EUR",#REF!*#REF!,"Rg.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67" t="str">
        <f>IF(AND(C360&gt;='Umrechnungskurse und Konstanten'!$C$5,C361&lt;='Umrechnungskurse und Konstanten'!$D$3),"Periode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IF(F361="EUR",#REF!*#REF!,"Rg.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67" t="str">
        <f>IF(AND(C361&gt;='Umrechnungskurse und Konstanten'!$C$5,C362&lt;='Umrechnungskurse und Konstanten'!$D$3),"Periode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IF(F362="EUR",#REF!*#REF!,"Rg.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67" t="str">
        <f>IF(AND(C362&gt;='Umrechnungskurse und Konstanten'!$C$5,C363&lt;='Umrechnungskurse und Konstanten'!$D$3),"Periode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IF(F363="EUR",#REF!*#REF!,"Rg.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67" t="str">
        <f>IF(AND(C363&gt;='Umrechnungskurse und Konstanten'!$C$5,C364&lt;='Umrechnungskurse und Konstanten'!$D$3),"Periode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IF(F364="EUR",#REF!*#REF!,"Rg.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67" t="str">
        <f>IF(AND(C364&gt;='Umrechnungskurse und Konstanten'!$C$5,C365&lt;='Umrechnungskurse und Konstanten'!$D$3),"Periode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IF(F365="EUR",#REF!*#REF!,"Rg.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67" t="str">
        <f>IF(AND(C365&gt;='Umrechnungskurse und Konstanten'!$C$5,C366&lt;='Umrechnungskurse und Konstanten'!$D$3),"Periode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IF(F366="EUR",#REF!*#REF!,"Rg.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67" t="str">
        <f>IF(AND(C366&gt;='Umrechnungskurse und Konstanten'!$C$5,C367&lt;='Umrechnungskurse und Konstanten'!$D$3),"Periode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IF(F367="EUR",#REF!*#REF!,"Rg.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67" t="str">
        <f>IF(AND(C367&gt;='Umrechnungskurse und Konstanten'!$C$5,C368&lt;='Umrechnungskurse und Konstanten'!$D$3),"Periode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IF(F368="EUR",#REF!*#REF!,"Rg.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67" t="str">
        <f>IF(AND(C368&gt;='Umrechnungskurse und Konstanten'!$C$5,C369&lt;='Umrechnungskurse und Konstanten'!$D$3),"Periode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IF(F369="EUR",#REF!*#REF!,"Rg.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67" t="str">
        <f>IF(AND(C369&gt;='Umrechnungskurse und Konstanten'!$C$5,C370&lt;='Umrechnungskurse und Konstanten'!$D$3),"Periode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IF(F370="EUR",#REF!*#REF!,"Rg.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67" t="str">
        <f>IF(AND(C370&gt;='Umrechnungskurse und Konstanten'!$C$5,C371&lt;='Umrechnungskurse und Konstanten'!$D$3),"Periode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IF(F371="EUR",#REF!*#REF!,"Rg.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67" t="str">
        <f>IF(AND(C371&gt;='Umrechnungskurse und Konstanten'!$C$5,C372&lt;='Umrechnungskurse und Konstanten'!$D$3),"Periode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IF(F372="EUR",#REF!*#REF!,"Rg.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67" t="str">
        <f>IF(AND(C372&gt;='Umrechnungskurse und Konstanten'!$C$5,C373&lt;='Umrechnungskurse und Konstanten'!$D$3),"Periode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IF(F373="EUR",#REF!*#REF!,"Rg.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67" t="str">
        <f>IF(AND(C373&gt;='Umrechnungskurse und Konstanten'!$C$5,C374&lt;='Umrechnungskurse und Konstanten'!$D$3),"Periode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IF(F374="EUR",#REF!*#REF!,"Rg.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67" t="str">
        <f>IF(AND(C374&gt;='Umrechnungskurse und Konstanten'!$C$5,C375&lt;='Umrechnungskurse und Konstanten'!$D$3),"Periode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IF(F375="EUR",#REF!*#REF!,"Rg.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67" t="str">
        <f>IF(AND(C375&gt;='Umrechnungskurse und Konstanten'!$C$5,C376&lt;='Umrechnungskurse und Konstanten'!$D$3),"Periode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IF(F376="EUR",#REF!*#REF!,"Rg.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67" t="str">
        <f>IF(AND(C376&gt;='Umrechnungskurse und Konstanten'!$C$5,C377&lt;='Umrechnungskurse und Konstanten'!$D$3),"Periode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IF(F377="EUR",#REF!*#REF!,"Rg.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67" t="str">
        <f>IF(AND(C377&gt;='Umrechnungskurse und Konstanten'!$C$5,C378&lt;='Umrechnungskurse und Konstanten'!$D$3),"Periode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IF(F378="EUR",#REF!*#REF!,"Rg.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67" t="str">
        <f>IF(AND(C378&gt;='Umrechnungskurse und Konstanten'!$C$5,C379&lt;='Umrechnungskurse und Konstanten'!$D$3),"Periode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IF(F379="EUR",#REF!*#REF!,"Rg.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67" t="str">
        <f>IF(AND(C379&gt;='Umrechnungskurse und Konstanten'!$C$5,C380&lt;='Umrechnungskurse und Konstanten'!$D$3),"Periode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IF(F380="EUR",#REF!*#REF!,"Rg.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67" t="str">
        <f>IF(AND(C380&gt;='Umrechnungskurse und Konstanten'!$C$5,C381&lt;='Umrechnungskurse und Konstanten'!$D$3),"Periode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IF(F381="EUR",#REF!*#REF!,"Rg.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67" t="str">
        <f>IF(AND(C381&gt;='Umrechnungskurse und Konstanten'!$C$5,C382&lt;='Umrechnungskurse und Konstanten'!$D$3),"Periode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IF(F382="EUR",#REF!*#REF!,"Rg.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67" t="str">
        <f>IF(AND(C382&gt;='Umrechnungskurse und Konstanten'!$C$5,C383&lt;='Umrechnungskurse und Konstanten'!$D$3),"Periode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IF(F383="EUR",#REF!*#REF!,"Rg.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67" t="str">
        <f>IF(AND(C383&gt;='Umrechnungskurse und Konstanten'!$C$5,C384&lt;='Umrechnungskurse und Konstanten'!$D$3),"Periode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IF(F384="EUR",#REF!*#REF!,"Rg.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67" t="str">
        <f>IF(AND(C384&gt;='Umrechnungskurse und Konstanten'!$C$5,C385&lt;='Umrechnungskurse und Konstanten'!$D$3),"Periode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IF(F385="EUR",#REF!*#REF!,"Rg.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67" t="str">
        <f>IF(AND(C385&gt;='Umrechnungskurse und Konstanten'!$C$5,C386&lt;='Umrechnungskurse und Konstanten'!$D$3),"Periode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IF(F386="EUR",#REF!*#REF!,"Rg.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67" t="str">
        <f>IF(AND(C386&gt;='Umrechnungskurse und Konstanten'!$C$5,C387&lt;='Umrechnungskurse und Konstanten'!$D$3),"Periode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IF(F387="EUR",#REF!*#REF!,"Rg.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67" t="str">
        <f>IF(AND(C387&gt;='Umrechnungskurse und Konstanten'!$C$5,C388&lt;='Umrechnungskurse und Konstanten'!$D$3),"Periode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IF(F388="EUR",#REF!*#REF!,"Rg.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67" t="str">
        <f>IF(AND(C388&gt;='Umrechnungskurse und Konstanten'!$C$5,C389&lt;='Umrechnungskurse und Konstanten'!$D$3),"Periode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IF(F389="EUR",#REF!*#REF!,"Rg.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67" t="str">
        <f>IF(AND(C389&gt;='Umrechnungskurse und Konstanten'!$C$5,C390&lt;='Umrechnungskurse und Konstanten'!$D$3),"Periode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IF(F390="EUR",#REF!*#REF!,"Rg.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67" t="str">
        <f>IF(AND(C390&gt;='Umrechnungskurse und Konstanten'!$C$5,C391&lt;='Umrechnungskurse und Konstanten'!$D$3),"Periode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IF(F391="EUR",#REF!*#REF!,"Rg.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67" t="str">
        <f>IF(AND(C391&gt;='Umrechnungskurse und Konstanten'!$C$5,C392&lt;='Umrechnungskurse und Konstanten'!$D$3),"Periode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IF(F392="EUR",#REF!*#REF!,"Rg.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67" t="str">
        <f>IF(AND(C392&gt;='Umrechnungskurse und Konstanten'!$C$5,C393&lt;='Umrechnungskurse und Konstanten'!$D$3),"Periode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IF(F393="EUR",#REF!*#REF!,"Rg.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67" t="str">
        <f>IF(AND(C393&gt;='Umrechnungskurse und Konstanten'!$C$5,C394&lt;='Umrechnungskurse und Konstanten'!$D$3),"Periode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IF(F394="EUR",#REF!*#REF!,"Rg.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67" t="str">
        <f>IF(AND(C394&gt;='Umrechnungskurse und Konstanten'!$C$5,C395&lt;='Umrechnungskurse und Konstanten'!$D$3),"Periode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IF(F395="EUR",#REF!*#REF!,"Rg.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67" t="str">
        <f>IF(AND(C395&gt;='Umrechnungskurse und Konstanten'!$C$5,C396&lt;='Umrechnungskurse und Konstanten'!$D$3),"Periode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IF(F396="EUR",#REF!*#REF!,"Rg.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67" t="str">
        <f>IF(AND(C396&gt;='Umrechnungskurse und Konstanten'!$C$5,C397&lt;='Umrechnungskurse und Konstanten'!$D$3),"Periode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IF(F397="EUR",#REF!*#REF!,"Rg.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67" t="str">
        <f>IF(AND(C397&gt;='Umrechnungskurse und Konstanten'!$C$5,C398&lt;='Umrechnungskurse und Konstanten'!$D$3),"Periode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IF(F398="EUR",#REF!*#REF!,"Rg.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67" t="str">
        <f>IF(AND(C398&gt;='Umrechnungskurse und Konstanten'!$C$5,C399&lt;='Umrechnungskurse und Konstanten'!$D$3),"Periode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IF(F399="EUR",#REF!*#REF!,"Rg.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67" t="str">
        <f>IF(AND(C399&gt;='Umrechnungskurse und Konstanten'!$C$5,C400&lt;='Umrechnungskurse und Konstanten'!$D$3),"Periode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IF(F400="EUR",#REF!*#REF!,"Rg.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67" t="str">
        <f>IF(AND(C400&gt;='Umrechnungskurse und Konstanten'!$C$5,C401&lt;='Umrechnungskurse und Konstanten'!$D$3),"Periode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IF(F401="EUR",#REF!*#REF!,"Rg.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67" t="str">
        <f>IF(AND(C401&gt;='Umrechnungskurse und Konstanten'!$C$5,C402&lt;='Umrechnungskurse und Konstanten'!$D$3),"Periode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IF(F402="EUR",#REF!*#REF!,"Rg.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67" t="str">
        <f>IF(AND(C402&gt;='Umrechnungskurse und Konstanten'!$C$5,C403&lt;='Umrechnungskurse und Konstanten'!$D$3),"Periode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IF(F403="EUR",#REF!*#REF!,"Rg.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67" t="str">
        <f>IF(AND(C403&gt;='Umrechnungskurse und Konstanten'!$C$5,C404&lt;='Umrechnungskurse und Konstanten'!$D$3),"Periode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IF(F404="EUR",#REF!*#REF!,"Rg.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67" t="str">
        <f>IF(AND(C404&gt;='Umrechnungskurse und Konstanten'!$C$5,C405&lt;='Umrechnungskurse und Konstanten'!$D$3),"Periode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IF(F405="EUR",#REF!*#REF!,"Rg.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67" t="str">
        <f>IF(AND(C405&gt;='Umrechnungskurse und Konstanten'!$C$5,C406&lt;='Umrechnungskurse und Konstanten'!$D$3),"Periode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IF(F406="EUR",#REF!*#REF!,"Rg.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67" t="str">
        <f>IF(AND(C406&gt;='Umrechnungskurse und Konstanten'!$C$5,C407&lt;='Umrechnungskurse und Konstanten'!$D$3),"Periode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IF(F407="EUR",#REF!*#REF!,"Rg.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67" t="str">
        <f>IF(AND(C407&gt;='Umrechnungskurse und Konstanten'!$C$5,C408&lt;='Umrechnungskurse und Konstanten'!$D$3),"Periode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IF(F408="EUR",#REF!*#REF!,"Rg.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67" t="str">
        <f>IF(AND(C408&gt;='Umrechnungskurse und Konstanten'!$C$5,C409&lt;='Umrechnungskurse und Konstanten'!$D$3),"Periode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IF(F409="EUR",#REF!*#REF!,"Rg.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67" t="str">
        <f>IF(AND(C409&gt;='Umrechnungskurse und Konstanten'!$C$5,C410&lt;='Umrechnungskurse und Konstanten'!$D$3),"Periode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IF(F410="EUR",#REF!*#REF!,"Rg.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67" t="str">
        <f>IF(AND(C410&gt;='Umrechnungskurse und Konstanten'!$C$5,C411&lt;='Umrechnungskurse und Konstanten'!$D$3),"Periode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IF(F411="EUR",#REF!*#REF!,"Rg.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67" t="str">
        <f>IF(AND(C411&gt;='Umrechnungskurse und Konstanten'!$C$5,C412&lt;='Umrechnungskurse und Konstanten'!$D$3),"Periode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IF(F412="EUR",#REF!*#REF!,"Rg.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67" t="str">
        <f>IF(AND(C412&gt;='Umrechnungskurse und Konstanten'!$C$5,C413&lt;='Umrechnungskurse und Konstanten'!$D$3),"Periode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IF(F413="EUR",#REF!*#REF!,"Rg.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67" t="str">
        <f>IF(AND(C413&gt;='Umrechnungskurse und Konstanten'!$C$5,C414&lt;='Umrechnungskurse und Konstanten'!$D$3),"Periode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IF(F414="EUR",#REF!*#REF!,"Rg.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67" t="str">
        <f>IF(AND(C414&gt;='Umrechnungskurse und Konstanten'!$C$5,C415&lt;='Umrechnungskurse und Konstanten'!$D$3),"Periode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IF(F415="EUR",#REF!*#REF!,"Rg.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67" t="str">
        <f>IF(AND(C415&gt;='Umrechnungskurse und Konstanten'!$C$5,C416&lt;='Umrechnungskurse und Konstanten'!$D$3),"Periode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IF(F416="EUR",#REF!*#REF!,"Rg.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67" t="str">
        <f>IF(AND(C416&gt;='Umrechnungskurse und Konstanten'!$C$5,C417&lt;='Umrechnungskurse und Konstanten'!$D$3),"Periode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IF(F417="EUR",#REF!*#REF!,"Rg.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67" t="str">
        <f>IF(AND(C417&gt;='Umrechnungskurse und Konstanten'!$C$5,C418&lt;='Umrechnungskurse und Konstanten'!$D$3),"Periode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IF(F418="EUR",#REF!*#REF!,"Rg.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67" t="str">
        <f>IF(AND(C418&gt;='Umrechnungskurse und Konstanten'!$C$5,C419&lt;='Umrechnungskurse und Konstanten'!$D$3),"Periode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IF(F419="EUR",#REF!*#REF!,"Rg.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67" t="str">
        <f>IF(AND(C419&gt;='Umrechnungskurse und Konstanten'!$C$5,C420&lt;='Umrechnungskurse und Konstanten'!$D$3),"Periode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IF(F420="EUR",#REF!*#REF!,"Rg.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67" t="str">
        <f>IF(AND(C420&gt;='Umrechnungskurse und Konstanten'!$C$5,C421&lt;='Umrechnungskurse und Konstanten'!$D$3),"Periode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IF(F421="EUR",#REF!*#REF!,"Rg.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67" t="str">
        <f>IF(AND(C421&gt;='Umrechnungskurse und Konstanten'!$C$5,C422&lt;='Umrechnungskurse und Konstanten'!$D$3),"Periode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IF(F422="EUR",#REF!*#REF!,"Rg.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67" t="str">
        <f>IF(AND(C422&gt;='Umrechnungskurse und Konstanten'!$C$5,C423&lt;='Umrechnungskurse und Konstanten'!$D$3),"Periode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IF(F423="EUR",#REF!*#REF!,"Rg.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67" t="str">
        <f>IF(AND(C423&gt;='Umrechnungskurse und Konstanten'!$C$5,C424&lt;='Umrechnungskurse und Konstanten'!$D$3),"Periode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IF(F424="EUR",#REF!*#REF!,"Rg.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67" t="str">
        <f>IF(AND(C424&gt;='Umrechnungskurse und Konstanten'!$C$5,C425&lt;='Umrechnungskurse und Konstanten'!$D$3),"Periode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IF(F425="EUR",#REF!*#REF!,"Rg.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67" t="str">
        <f>IF(AND(C425&gt;='Umrechnungskurse und Konstanten'!$C$5,C426&lt;='Umrechnungskurse und Konstanten'!$D$3),"Periode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IF(F426="EUR",#REF!*#REF!,"Rg.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67" t="str">
        <f>IF(AND(C426&gt;='Umrechnungskurse und Konstanten'!$C$5,C427&lt;='Umrechnungskurse und Konstanten'!$D$3),"Periode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IF(F427="EUR",#REF!*#REF!,"Rg.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67" t="str">
        <f>IF(AND(C427&gt;='Umrechnungskurse und Konstanten'!$C$5,C428&lt;='Umrechnungskurse und Konstanten'!$D$3),"Periode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IF(F428="EUR",#REF!*#REF!,"Rg.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67" t="str">
        <f>IF(AND(C428&gt;='Umrechnungskurse und Konstanten'!$C$5,C429&lt;='Umrechnungskurse und Konstanten'!$D$3),"Periode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IF(F429="EUR",#REF!*#REF!,"Rg.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67" t="str">
        <f>IF(AND(C429&gt;='Umrechnungskurse und Konstanten'!$C$5,C430&lt;='Umrechnungskurse und Konstanten'!$D$3),"Periode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IF(F430="EUR",#REF!*#REF!,"Rg.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67" t="str">
        <f>IF(AND(C430&gt;='Umrechnungskurse und Konstanten'!$C$5,C431&lt;='Umrechnungskurse und Konstanten'!$D$3),"Periode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IF(F431="EUR",#REF!*#REF!,"Rg.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67" t="str">
        <f>IF(AND(C431&gt;='Umrechnungskurse und Konstanten'!$C$5,C432&lt;='Umrechnungskurse und Konstanten'!$D$3),"Periode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IF(F432="EUR",#REF!*#REF!,"Rg.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67" t="str">
        <f>IF(AND(C432&gt;='Umrechnungskurse und Konstanten'!$C$5,C433&lt;='Umrechnungskurse und Konstanten'!$D$3),"Periode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IF(F433="EUR",#REF!*#REF!,"Rg.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67" t="str">
        <f>IF(AND(C433&gt;='Umrechnungskurse und Konstanten'!$C$5,C434&lt;='Umrechnungskurse und Konstanten'!$D$3),"Periode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IF(F434="EUR",#REF!*#REF!,"Rg.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67" t="str">
        <f>IF(AND(C434&gt;='Umrechnungskurse und Konstanten'!$C$5,C435&lt;='Umrechnungskurse und Konstanten'!$D$3),"Periode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IF(F435="EUR",#REF!*#REF!,"Rg.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67" t="str">
        <f>IF(AND(C435&gt;='Umrechnungskurse und Konstanten'!$C$5,C436&lt;='Umrechnungskurse und Konstanten'!$D$3),"Periode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IF(F436="EUR",#REF!*#REF!,"Rg.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67" t="str">
        <f>IF(AND(C436&gt;='Umrechnungskurse und Konstanten'!$C$5,C437&lt;='Umrechnungskurse und Konstanten'!$D$3),"Periode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IF(F437="EUR",#REF!*#REF!,"Rg.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67" t="str">
        <f>IF(AND(C437&gt;='Umrechnungskurse und Konstanten'!$C$5,C438&lt;='Umrechnungskurse und Konstanten'!$D$3),"Periode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IF(F438="EUR",#REF!*#REF!,"Rg.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67" t="str">
        <f>IF(AND(C438&gt;='Umrechnungskurse und Konstanten'!$C$5,C439&lt;='Umrechnungskurse und Konstanten'!$D$3),"Periode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IF(F439="EUR",#REF!*#REF!,"Rg.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67" t="str">
        <f>IF(AND(C439&gt;='Umrechnungskurse und Konstanten'!$C$5,C440&lt;='Umrechnungskurse und Konstanten'!$D$3),"Periode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IF(F440="EUR",#REF!*#REF!,"Rg.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67" t="str">
        <f>IF(AND(C440&gt;='Umrechnungskurse und Konstanten'!$C$5,C441&lt;='Umrechnungskurse und Konstanten'!$D$3),"Periode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IF(F441="EUR",#REF!*#REF!,"Rg.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67" t="str">
        <f>IF(AND(C441&gt;='Umrechnungskurse und Konstanten'!$C$5,C442&lt;='Umrechnungskurse und Konstanten'!$D$3),"Periode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IF(F442="EUR",#REF!*#REF!,"Rg.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67" t="str">
        <f>IF(AND(C442&gt;='Umrechnungskurse und Konstanten'!$C$5,C443&lt;='Umrechnungskurse und Konstanten'!$D$3),"Periode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IF(F443="EUR",#REF!*#REF!,"Rg.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67" t="str">
        <f>IF(AND(C443&gt;='Umrechnungskurse und Konstanten'!$C$5,C444&lt;='Umrechnungskurse und Konstanten'!$D$3),"Periode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IF(F444="EUR",#REF!*#REF!,"Rg.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67" t="str">
        <f>IF(AND(C444&gt;='Umrechnungskurse und Konstanten'!$C$5,C445&lt;='Umrechnungskurse und Konstanten'!$D$3),"Periode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IF(F445="EUR",#REF!*#REF!,"Rg.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67" t="str">
        <f>IF(AND(C445&gt;='Umrechnungskurse und Konstanten'!$C$5,C446&lt;='Umrechnungskurse und Konstanten'!$D$3),"Periode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IF(F446="EUR",#REF!*#REF!,"Rg.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67" t="str">
        <f>IF(AND(C446&gt;='Umrechnungskurse und Konstanten'!$C$5,C447&lt;='Umrechnungskurse und Konstanten'!$D$3),"Periode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IF(F447="EUR",#REF!*#REF!,"Rg.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67" t="str">
        <f>IF(AND(C447&gt;='Umrechnungskurse und Konstanten'!$C$5,C448&lt;='Umrechnungskurse und Konstanten'!$D$3),"Periode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IF(F448="EUR",#REF!*#REF!,"Rg.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67" t="str">
        <f>IF(AND(C448&gt;='Umrechnungskurse und Konstanten'!$C$5,C449&lt;='Umrechnungskurse und Konstanten'!$D$3),"Periode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IF(F449="EUR",#REF!*#REF!,"Rg.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67" t="str">
        <f>IF(AND(C449&gt;='Umrechnungskurse und Konstanten'!$C$5,C450&lt;='Umrechnungskurse und Konstanten'!$D$3),"Periode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IF(F450="EUR",#REF!*#REF!,"Rg.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67" t="str">
        <f>IF(AND(C450&gt;='Umrechnungskurse und Konstanten'!$C$5,C451&lt;='Umrechnungskurse und Konstanten'!$D$3),"Periode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IF(F451="EUR",#REF!*#REF!,"Rg.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67" t="str">
        <f>IF(AND(C451&gt;='Umrechnungskurse und Konstanten'!$C$5,C452&lt;='Umrechnungskurse und Konstanten'!$D$3),"Periode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IF(F452="EUR",#REF!*#REF!,"Rg.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67" t="str">
        <f>IF(AND(C452&gt;='Umrechnungskurse und Konstanten'!$C$5,C453&lt;='Umrechnungskurse und Konstanten'!$D$3),"Periode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IF(F453="EUR",#REF!*#REF!,"Rg.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67" t="str">
        <f>IF(AND(C453&gt;='Umrechnungskurse und Konstanten'!$C$5,C454&lt;='Umrechnungskurse und Konstanten'!$D$3),"Periode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IF(F454="EUR",#REF!*#REF!,"Rg.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67" t="str">
        <f>IF(AND(C454&gt;='Umrechnungskurse und Konstanten'!$C$5,C455&lt;='Umrechnungskurse und Konstanten'!$D$3),"Periode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IF(F455="EUR",#REF!*#REF!,"Rg.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67" t="str">
        <f>IF(AND(C455&gt;='Umrechnungskurse und Konstanten'!$C$5,C456&lt;='Umrechnungskurse und Konstanten'!$D$3),"Periode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IF(F456="EUR",#REF!*#REF!,"Rg.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67" t="str">
        <f>IF(AND(C456&gt;='Umrechnungskurse und Konstanten'!$C$5,C457&lt;='Umrechnungskurse und Konstanten'!$D$3),"Periode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IF(F457="EUR",#REF!*#REF!,"Rg.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67" t="str">
        <f>IF(AND(C457&gt;='Umrechnungskurse und Konstanten'!$C$5,C458&lt;='Umrechnungskurse und Konstanten'!$D$3),"Periode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IF(F458="EUR",#REF!*#REF!,"Rg.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67" t="str">
        <f>IF(AND(C458&gt;='Umrechnungskurse und Konstanten'!$C$5,C459&lt;='Umrechnungskurse und Konstanten'!$D$3),"Periode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IF(F459="EUR",#REF!*#REF!,"Rg.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67" t="str">
        <f>IF(AND(C459&gt;='Umrechnungskurse und Konstanten'!$C$5,C460&lt;='Umrechnungskurse und Konstanten'!$D$3),"Periode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IF(F460="EUR",#REF!*#REF!,"Rg.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67" t="str">
        <f>IF(AND(C460&gt;='Umrechnungskurse und Konstanten'!$C$5,C461&lt;='Umrechnungskurse und Konstanten'!$D$3),"Periode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IF(F461="EUR",#REF!*#REF!,"Rg.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67" t="str">
        <f>IF(AND(C461&gt;='Umrechnungskurse und Konstanten'!$C$5,C462&lt;='Umrechnungskurse und Konstanten'!$D$3),"Periode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IF(F462="EUR",#REF!*#REF!,"Rg.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67" t="str">
        <f>IF(AND(C462&gt;='Umrechnungskurse und Konstanten'!$C$5,C463&lt;='Umrechnungskurse und Konstanten'!$D$3),"Periode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IF(F463="EUR",#REF!*#REF!,"Rg.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67" t="str">
        <f>IF(AND(C463&gt;='Umrechnungskurse und Konstanten'!$C$5,C464&lt;='Umrechnungskurse und Konstanten'!$D$3),"Periode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IF(F464="EUR",#REF!*#REF!,"Rg.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67" t="str">
        <f>IF(AND(C464&gt;='Umrechnungskurse und Konstanten'!$C$5,C465&lt;='Umrechnungskurse und Konstanten'!$D$3),"Periode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IF(F465="EUR",#REF!*#REF!,"Rg.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67" t="str">
        <f>IF(AND(C465&gt;='Umrechnungskurse und Konstanten'!$C$5,C466&lt;='Umrechnungskurse und Konstanten'!$D$3),"Periode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IF(F466="EUR",#REF!*#REF!,"Rg.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67" t="str">
        <f>IF(AND(C466&gt;='Umrechnungskurse und Konstanten'!$C$5,C467&lt;='Umrechnungskurse und Konstanten'!$D$3),"Periode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IF(F467="EUR",#REF!*#REF!,"Rg.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67" t="str">
        <f>IF(AND(C467&gt;='Umrechnungskurse und Konstanten'!$C$5,C468&lt;='Umrechnungskurse und Konstanten'!$D$3),"Periode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IF(F468="EUR",#REF!*#REF!,"Rg.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67" t="str">
        <f>IF(AND(C468&gt;='Umrechnungskurse und Konstanten'!$C$5,C469&lt;='Umrechnungskurse und Konstanten'!$D$3),"Periode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IF(F469="EUR",#REF!*#REF!,"Rg.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67" t="str">
        <f>IF(AND(C469&gt;='Umrechnungskurse und Konstanten'!$C$5,C470&lt;='Umrechnungskurse und Konstanten'!$D$3),"Periode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IF(F470="EUR",#REF!*#REF!,"Rg.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67" t="str">
        <f>IF(AND(C470&gt;='Umrechnungskurse und Konstanten'!$C$5,C471&lt;='Umrechnungskurse und Konstanten'!$D$3),"Periode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IF(F471="EUR",#REF!*#REF!,"Rg.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67" t="str">
        <f>IF(AND(C471&gt;='Umrechnungskurse und Konstanten'!$C$5,C472&lt;='Umrechnungskurse und Konstanten'!$D$3),"Periode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IF(F472="EUR",#REF!*#REF!,"Rg.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67" t="str">
        <f>IF(AND(C472&gt;='Umrechnungskurse und Konstanten'!$C$5,C473&lt;='Umrechnungskurse und Konstanten'!$D$3),"Periode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IF(F473="EUR",#REF!*#REF!,"Rg.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67" t="str">
        <f>IF(AND(C473&gt;='Umrechnungskurse und Konstanten'!$C$5,C474&lt;='Umrechnungskurse und Konstanten'!$D$3),"Periode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IF(F474="EUR",#REF!*#REF!,"Rg.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67" t="str">
        <f>IF(AND(C474&gt;='Umrechnungskurse und Konstanten'!$C$5,C475&lt;='Umrechnungskurse und Konstanten'!$D$3),"Periode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IF(F475="EUR",#REF!*#REF!,"Rg.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67" t="str">
        <f>IF(AND(C475&gt;='Umrechnungskurse und Konstanten'!$C$5,C476&lt;='Umrechnungskurse und Konstanten'!$D$3),"Periode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IF(F476="EUR",#REF!*#REF!,"Rg.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67" t="str">
        <f>IF(AND(C476&gt;='Umrechnungskurse und Konstanten'!$C$5,C477&lt;='Umrechnungskurse und Konstanten'!$D$3),"Periode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IF(F477="EUR",#REF!*#REF!,"Rg.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67" t="str">
        <f>IF(AND(C477&gt;='Umrechnungskurse und Konstanten'!$C$5,C478&lt;='Umrechnungskurse und Konstanten'!$D$3),"Periode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IF(F478="EUR",#REF!*#REF!,"Rg.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67" t="str">
        <f>IF(AND(C478&gt;='Umrechnungskurse und Konstanten'!$C$5,C479&lt;='Umrechnungskurse und Konstanten'!$D$3),"Periode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IF(F479="EUR",#REF!*#REF!,"Rg.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67" t="str">
        <f>IF(AND(C479&gt;='Umrechnungskurse und Konstanten'!$C$5,C480&lt;='Umrechnungskurse und Konstanten'!$D$3),"Periode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IF(F480="EUR",#REF!*#REF!,"Rg.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67" t="str">
        <f>IF(AND(C480&gt;='Umrechnungskurse und Konstanten'!$C$5,C481&lt;='Umrechnungskurse und Konstanten'!$D$3),"Periode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IF(F481="EUR",#REF!*#REF!,"Rg.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67" t="str">
        <f>IF(AND(C481&gt;='Umrechnungskurse und Konstanten'!$C$5,C482&lt;='Umrechnungskurse und Konstanten'!$D$3),"Periode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IF(F482="EUR",#REF!*#REF!,"Rg.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67" t="str">
        <f>IF(AND(C482&gt;='Umrechnungskurse und Konstanten'!$C$5,C483&lt;='Umrechnungskurse und Konstanten'!$D$3),"Periode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IF(F483="EUR",#REF!*#REF!,"Rg.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67" t="str">
        <f>IF(AND(C483&gt;='Umrechnungskurse und Konstanten'!$C$5,C484&lt;='Umrechnungskurse und Konstanten'!$D$3),"Periode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IF(F484="EUR",#REF!*#REF!,"Rg.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67" t="str">
        <f>IF(AND(C484&gt;='Umrechnungskurse und Konstanten'!$C$5,C485&lt;='Umrechnungskurse und Konstanten'!$D$3),"Periode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IF(F485="EUR",#REF!*#REF!,"Rg.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67" t="str">
        <f>IF(AND(C485&gt;='Umrechnungskurse und Konstanten'!$C$5,C486&lt;='Umrechnungskurse und Konstanten'!$D$3),"Periode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IF(F486="EUR",#REF!*#REF!,"Rg.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67" t="str">
        <f>IF(AND(C486&gt;='Umrechnungskurse und Konstanten'!$C$5,C487&lt;='Umrechnungskurse und Konstanten'!$D$3),"Periode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IF(F487="EUR",#REF!*#REF!,"Rg.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67" t="str">
        <f>IF(AND(C487&gt;='Umrechnungskurse und Konstanten'!$C$5,C488&lt;='Umrechnungskurse und Konstanten'!$D$3),"Periode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IF(F488="EUR",#REF!*#REF!,"Rg.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67" t="str">
        <f>IF(AND(C488&gt;='Umrechnungskurse und Konstanten'!$C$5,C489&lt;='Umrechnungskurse und Konstanten'!$D$3),"Periode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IF(F489="EUR",#REF!*#REF!,"Rg.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67" t="str">
        <f>IF(AND(C489&gt;='Umrechnungskurse und Konstanten'!$C$5,C490&lt;='Umrechnungskurse und Konstanten'!$D$3),"Periode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IF(F490="EUR",#REF!*#REF!,"Rg.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67" t="str">
        <f>IF(AND(C490&gt;='Umrechnungskurse und Konstanten'!$C$5,C491&lt;='Umrechnungskurse und Konstanten'!$D$3),"Periode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IF(F491="EUR",#REF!*#REF!,"Rg.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67" t="str">
        <f>IF(AND(C491&gt;='Umrechnungskurse und Konstanten'!$C$5,C492&lt;='Umrechnungskurse und Konstanten'!$D$3),"Periode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IF(F492="EUR",#REF!*#REF!,"Rg.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67" t="str">
        <f>IF(AND(C492&gt;='Umrechnungskurse und Konstanten'!$C$5,C493&lt;='Umrechnungskurse und Konstanten'!$D$3),"Periode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IF(F493="EUR",#REF!*#REF!,"Rg.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67" t="str">
        <f>IF(AND(C493&gt;='Umrechnungskurse und Konstanten'!$C$5,C494&lt;='Umrechnungskurse und Konstanten'!$D$3),"Periode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IF(F494="EUR",#REF!*#REF!,"Rg.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67" t="str">
        <f>IF(AND(C494&gt;='Umrechnungskurse und Konstanten'!$C$5,C495&lt;='Umrechnungskurse und Konstanten'!$D$3),"Periode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IF(F495="EUR",#REF!*#REF!,"Rg.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67" t="str">
        <f>IF(AND(C495&gt;='Umrechnungskurse und Konstanten'!$C$5,C496&lt;='Umrechnungskurse und Konstanten'!$D$3),"Periode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IF(F496="EUR",#REF!*#REF!,"Rg.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67" t="str">
        <f>IF(AND(C496&gt;='Umrechnungskurse und Konstanten'!$C$5,C497&lt;='Umrechnungskurse und Konstanten'!$D$3),"Periode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IF(F497="EUR",#REF!*#REF!,"Rg.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67" t="str">
        <f>IF(AND(C497&gt;='Umrechnungskurse und Konstanten'!$C$5,C498&lt;='Umrechnungskurse und Konstanten'!$D$3),"Periode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IF(F498="EUR",#REF!*#REF!,"Rg.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67" t="str">
        <f>IF(AND(C498&gt;='Umrechnungskurse und Konstanten'!$C$5,C499&lt;='Umrechnungskurse und Konstanten'!$D$3),"Periode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IF(F499="EUR",#REF!*#REF!,"Rg.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67" t="str">
        <f>IF(AND(C499&gt;='Umrechnungskurse und Konstanten'!$C$5,C500&lt;='Umrechnungskurse und Konstanten'!$D$3),"Periode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IF(F500="EUR",#REF!*#REF!,"Rg.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67" t="str">
        <f>IF(AND(C500&gt;='Umrechnungskurse und Konstanten'!$C$5,C501&lt;='Umrechnungskurse und Konstanten'!$D$3),"Periode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IF(F501="EUR",#REF!*#REF!,"Rg.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67" t="str">
        <f>IF(AND(C501&gt;='Umrechnungskurse und Konstanten'!$C$5,C502&lt;='Umrechnungskurse und Konstanten'!$D$3),"Periode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IF(F502="EUR",#REF!*#REF!,"Rg.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67" t="str">
        <f>IF(AND(C502&gt;='Umrechnungskurse und Konstanten'!$C$5,C503&lt;='Umrechnungskurse und Konstanten'!$D$3),"Periode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IF(F503="EUR",#REF!*#REF!,"Rg.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67" t="str">
        <f>IF(AND(C503&gt;='Umrechnungskurse und Konstanten'!$C$5,C504&lt;='Umrechnungskurse und Konstanten'!$D$3),"Periode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IF(F504="EUR",#REF!*#REF!,"Rg.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67" t="str">
        <f>IF(AND(C504&gt;='Umrechnungskurse und Konstanten'!$C$5,C505&lt;='Umrechnungskurse und Konstanten'!$D$3),"Periode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IF(F505="EUR",#REF!*#REF!,"Rg.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67" t="str">
        <f>IF(AND(C505&gt;='Umrechnungskurse und Konstanten'!$C$5,C506&lt;='Umrechnungskurse und Konstanten'!$D$3),"Periode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IF(F506="EUR",#REF!*#REF!,"Rg.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67" t="str">
        <f>IF(AND(C506&gt;='Umrechnungskurse und Konstanten'!$C$5,C507&lt;='Umrechnungskurse und Konstanten'!$D$3),"Periode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IF(F507="EUR",#REF!*#REF!,"Rg.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67" t="str">
        <f>IF(AND(C507&gt;='Umrechnungskurse und Konstanten'!$C$5,C508&lt;='Umrechnungskurse und Konstanten'!$D$3),"Periode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IF(F508="EUR",#REF!*#REF!,"Rg.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67" t="str">
        <f>IF(AND(C508&gt;='Umrechnungskurse und Konstanten'!$C$5,C509&lt;='Umrechnungskurse und Konstanten'!$D$3),"Periode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IF(F509="EUR",#REF!*#REF!,"Rg.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67" t="str">
        <f>IF(AND(C509&gt;='Umrechnungskurse und Konstanten'!$C$5,C510&lt;='Umrechnungskurse und Konstanten'!$D$3),"Periode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IF(F510="EUR",#REF!*#REF!,"Rg.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67" t="str">
        <f>IF(AND(C510&gt;='Umrechnungskurse und Konstanten'!$C$5,C511&lt;='Umrechnungskurse und Konstanten'!$D$3),"Periode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IF(F511="EUR",#REF!*#REF!,"Rg.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67" t="str">
        <f>IF(AND(C511&gt;='Umrechnungskurse und Konstanten'!$C$5,C512&lt;='Umrechnungskurse und Konstanten'!$D$3),"Periode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IF(F512="EUR",#REF!*#REF!,"Rg.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67" t="str">
        <f>IF(AND(C512&gt;='Umrechnungskurse und Konstanten'!$C$5,C513&lt;='Umrechnungskurse und Konstanten'!$D$3),"Periode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IF(F513="EUR",#REF!*#REF!,"Rg.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67" t="str">
        <f>IF(AND(C513&gt;='Umrechnungskurse und Konstanten'!$C$5,C514&lt;='Umrechnungskurse und Konstanten'!$D$3),"Periode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IF(F514="EUR",#REF!*#REF!,"Rg.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67" t="str">
        <f>IF(AND(C514&gt;='Umrechnungskurse und Konstanten'!$C$5,C515&lt;='Umrechnungskurse und Konstanten'!$D$3),"Periode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IF(F515="EUR",#REF!*#REF!,"Rg.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67" t="str">
        <f>IF(AND(C515&gt;='Umrechnungskurse und Konstanten'!$C$5,C516&lt;='Umrechnungskurse und Konstanten'!$D$3),"Periode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IF(F516="EUR",#REF!*#REF!,"Rg.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67" t="str">
        <f>IF(AND(C516&gt;='Umrechnungskurse und Konstanten'!$C$5,C517&lt;='Umrechnungskurse und Konstanten'!$D$3),"Periode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IF(F517="EUR",#REF!*#REF!,"Rg.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67" t="str">
        <f>IF(AND(C517&gt;='Umrechnungskurse und Konstanten'!$C$5,C518&lt;='Umrechnungskurse und Konstanten'!$D$3),"Periode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IF(F518="EUR",#REF!*#REF!,"Rg.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67" t="str">
        <f>IF(AND(C518&gt;='Umrechnungskurse und Konstanten'!$C$5,C519&lt;='Umrechnungskurse und Konstanten'!$D$3),"Periode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IF(F519="EUR",#REF!*#REF!,"Rg.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67" t="str">
        <f>IF(AND(C519&gt;='Umrechnungskurse und Konstanten'!$C$5,C520&lt;='Umrechnungskurse und Konstanten'!$D$3),"Periode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IF(F520="EUR",#REF!*#REF!,"Rg.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67" t="str">
        <f>IF(AND(C520&gt;='Umrechnungskurse und Konstanten'!$C$5,C521&lt;='Umrechnungskurse und Konstanten'!$D$3),"Periode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IF(F521="EUR",#REF!*#REF!,"Rg.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67" t="str">
        <f>IF(AND(C521&gt;='Umrechnungskurse und Konstanten'!$C$5,C522&lt;='Umrechnungskurse und Konstanten'!$D$3),"Periode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IF(F522="EUR",#REF!*#REF!,"Rg.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67" t="str">
        <f>IF(AND(C522&gt;='Umrechnungskurse und Konstanten'!$C$5,C523&lt;='Umrechnungskurse und Konstanten'!$D$3),"Periode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IF(F523="EUR",#REF!*#REF!,"Rg.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67" t="str">
        <f>IF(AND(C523&gt;='Umrechnungskurse und Konstanten'!$C$5,C524&lt;='Umrechnungskurse und Konstanten'!$D$3),"Periode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IF(F524="EUR",#REF!*#REF!,"Rg.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67" t="str">
        <f>IF(AND(C524&gt;='Umrechnungskurse und Konstanten'!$C$5,C525&lt;='Umrechnungskurse und Konstanten'!$D$3),"Periode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IF(F525="EUR",#REF!*#REF!,"Rg.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67" t="str">
        <f>IF(AND(C525&gt;='Umrechnungskurse und Konstanten'!$C$5,C526&lt;='Umrechnungskurse und Konstanten'!$D$3),"Periode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IF(F526="EUR",#REF!*#REF!,"Rg.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67" t="str">
        <f>IF(AND(C526&gt;='Umrechnungskurse und Konstanten'!$C$5,C527&lt;='Umrechnungskurse und Konstanten'!$D$3),"Periode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IF(F527="EUR",#REF!*#REF!,"Rg.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67" t="str">
        <f>IF(AND(C527&gt;='Umrechnungskurse und Konstanten'!$C$5,C528&lt;='Umrechnungskurse und Konstanten'!$D$3),"Periode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IF(F528="EUR",#REF!*#REF!,"Rg.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67" t="str">
        <f>IF(AND(C528&gt;='Umrechnungskurse und Konstanten'!$C$5,C529&lt;='Umrechnungskurse und Konstanten'!$D$3),"Periode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IF(F529="EUR",#REF!*#REF!,"Rg.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67" t="str">
        <f>IF(AND(C529&gt;='Umrechnungskurse und Konstanten'!$C$5,C530&lt;='Umrechnungskurse und Konstanten'!$D$3),"Periode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IF(F530="EUR",#REF!*#REF!,"Rg.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67" t="str">
        <f>IF(AND(C530&gt;='Umrechnungskurse und Konstanten'!$C$5,C531&lt;='Umrechnungskurse und Konstanten'!$D$3),"Periode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IF(F531="EUR",#REF!*#REF!,"Rg.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67" t="str">
        <f>IF(AND(C531&gt;='Umrechnungskurse und Konstanten'!$C$5,C532&lt;='Umrechnungskurse und Konstanten'!$D$3),"Periode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IF(F532="EUR",#REF!*#REF!,"Rg.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67" t="str">
        <f>IF(AND(C532&gt;='Umrechnungskurse und Konstanten'!$C$5,C533&lt;='Umrechnungskurse und Konstanten'!$D$3),"Periode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IF(F533="EUR",#REF!*#REF!,"Rg.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67" t="str">
        <f>IF(AND(C533&gt;='Umrechnungskurse und Konstanten'!$C$5,C534&lt;='Umrechnungskurse und Konstanten'!$D$3),"Periode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IF(F534="EUR",#REF!*#REF!,"Rg.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67" t="str">
        <f>IF(AND(C534&gt;='Umrechnungskurse und Konstanten'!$C$5,C535&lt;='Umrechnungskurse und Konstanten'!$D$3),"Periode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IF(F535="EUR",#REF!*#REF!,"Rg.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67" t="str">
        <f>IF(AND(C535&gt;='Umrechnungskurse und Konstanten'!$C$5,C536&lt;='Umrechnungskurse und Konstanten'!$D$3),"Periode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IF(F536="EUR",#REF!*#REF!,"Rg.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67" t="str">
        <f>IF(AND(C536&gt;='Umrechnungskurse und Konstanten'!$C$5,C537&lt;='Umrechnungskurse und Konstanten'!$D$3),"Periode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IF(F537="EUR",#REF!*#REF!,"Rg.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67" t="str">
        <f>IF(AND(C537&gt;='Umrechnungskurse und Konstanten'!$C$5,C538&lt;='Umrechnungskurse und Konstanten'!$D$3),"Periode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IF(F538="EUR",#REF!*#REF!,"Rg.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67" t="str">
        <f>IF(AND(C538&gt;='Umrechnungskurse und Konstanten'!$C$5,C539&lt;='Umrechnungskurse und Konstanten'!$D$3),"Periode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IF(F539="EUR",#REF!*#REF!,"Rg.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67" t="str">
        <f>IF(AND(C539&gt;='Umrechnungskurse und Konstanten'!$C$5,C540&lt;='Umrechnungskurse und Konstanten'!$D$3),"Periode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IF(F540="EUR",#REF!*#REF!,"Rg.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67" t="str">
        <f>IF(AND(C540&gt;='Umrechnungskurse und Konstanten'!$C$5,C541&lt;='Umrechnungskurse und Konstanten'!$D$3),"Periode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IF(F541="EUR",#REF!*#REF!,"Rg.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67" t="str">
        <f>IF(AND(C541&gt;='Umrechnungskurse und Konstanten'!$C$5,C542&lt;='Umrechnungskurse und Konstanten'!$D$3),"Periode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IF(F542="EUR",#REF!*#REF!,"Rg.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67" t="str">
        <f>IF(AND(C542&gt;='Umrechnungskurse und Konstanten'!$C$5,C543&lt;='Umrechnungskurse und Konstanten'!$D$3),"Periode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IF(F543="EUR",#REF!*#REF!,"Rg.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67" t="str">
        <f>IF(AND(C543&gt;='Umrechnungskurse und Konstanten'!$C$5,C544&lt;='Umrechnungskurse und Konstanten'!$D$3),"Periode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IF(F544="EUR",#REF!*#REF!,"Rg.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67" t="str">
        <f>IF(AND(C544&gt;='Umrechnungskurse und Konstanten'!$C$5,C545&lt;='Umrechnungskurse und Konstanten'!$D$3),"Periode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IF(F545="EUR",#REF!*#REF!,"Rg.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67" t="str">
        <f>IF(AND(C545&gt;='Umrechnungskurse und Konstanten'!$C$5,C546&lt;='Umrechnungskurse und Konstanten'!$D$3),"Periode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IF(F546="EUR",#REF!*#REF!,"Rg.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67" t="str">
        <f>IF(AND(C546&gt;='Umrechnungskurse und Konstanten'!$C$5,C547&lt;='Umrechnungskurse und Konstanten'!$D$3),"Periode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IF(F547="EUR",#REF!*#REF!,"Rg.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67" t="str">
        <f>IF(AND(C547&gt;='Umrechnungskurse und Konstanten'!$C$5,C548&lt;='Umrechnungskurse und Konstanten'!$D$3),"Periode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IF(F548="EUR",#REF!*#REF!,"Rg.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67" t="str">
        <f>IF(AND(C548&gt;='Umrechnungskurse und Konstanten'!$C$5,C549&lt;='Umrechnungskurse und Konstanten'!$D$3),"Periode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IF(F549="EUR",#REF!*#REF!,"Rg.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67" t="str">
        <f>IF(AND(C549&gt;='Umrechnungskurse und Konstanten'!$C$5,C550&lt;='Umrechnungskurse und Konstanten'!$D$3),"Periode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IF(F550="EUR",#REF!*#REF!,"Rg.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67" t="str">
        <f>IF(AND(C550&gt;='Umrechnungskurse und Konstanten'!$C$5,C551&lt;='Umrechnungskurse und Konstanten'!$D$3),"Periode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IF(F551="EUR",#REF!*#REF!,"Rg.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67" t="str">
        <f>IF(AND(C551&gt;='Umrechnungskurse und Konstanten'!$C$5,C552&lt;='Umrechnungskurse und Konstanten'!$D$3),"Periode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IF(F552="EUR",#REF!*#REF!,"Rg.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67" t="str">
        <f>IF(AND(C552&gt;='Umrechnungskurse und Konstanten'!$C$5,C553&lt;='Umrechnungskurse und Konstanten'!$D$3),"Periode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IF(F553="EUR",#REF!*#REF!,"Rg.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67" t="str">
        <f>IF(AND(C553&gt;='Umrechnungskurse und Konstanten'!$C$5,C554&lt;='Umrechnungskurse und Konstanten'!$D$3),"Periode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IF(F554="EUR",#REF!*#REF!,"Rg.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67" t="str">
        <f>IF(AND(C554&gt;='Umrechnungskurse und Konstanten'!$C$5,C555&lt;='Umrechnungskurse und Konstanten'!$D$3),"Periode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IF(F555="EUR",#REF!*#REF!,"Rg.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67" t="str">
        <f>IF(AND(C555&gt;='Umrechnungskurse und Konstanten'!$C$5,C556&lt;='Umrechnungskurse und Konstanten'!$D$3),"Periode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IF(F556="EUR",#REF!*#REF!,"Rg.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67" t="str">
        <f>IF(AND(C556&gt;='Umrechnungskurse und Konstanten'!$C$5,C557&lt;='Umrechnungskurse und Konstanten'!$D$3),"Periode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IF(F557="EUR",#REF!*#REF!,"Rg.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67" t="str">
        <f>IF(AND(C557&gt;='Umrechnungskurse und Konstanten'!$C$5,C558&lt;='Umrechnungskurse und Konstanten'!$D$3),"Periode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IF(F558="EUR",#REF!*#REF!,"Rg.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67" t="str">
        <f>IF(AND(C558&gt;='Umrechnungskurse und Konstanten'!$C$5,C559&lt;='Umrechnungskurse und Konstanten'!$D$3),"Periode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IF(F559="EUR",#REF!*#REF!,"Rg.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67" t="str">
        <f>IF(AND(C559&gt;='Umrechnungskurse und Konstanten'!$C$5,C560&lt;='Umrechnungskurse und Konstanten'!$D$3),"Periode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IF(F560="EUR",#REF!*#REF!,"Rg.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67" t="str">
        <f>IF(AND(C560&gt;='Umrechnungskurse und Konstanten'!$C$5,C561&lt;='Umrechnungskurse und Konstanten'!$D$3),"Periode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IF(F561="EUR",#REF!*#REF!,"Rg.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67" t="str">
        <f>IF(AND(C561&gt;='Umrechnungskurse und Konstanten'!$C$5,C562&lt;='Umrechnungskurse und Konstanten'!$D$3),"Periode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IF(F562="EUR",#REF!*#REF!,"Rg.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67" t="str">
        <f>IF(AND(C562&gt;='Umrechnungskurse und Konstanten'!$C$5,C563&lt;='Umrechnungskurse und Konstanten'!$D$3),"Periode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IF(F563="EUR",#REF!*#REF!,"Rg.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67" t="str">
        <f>IF(AND(C563&gt;='Umrechnungskurse und Konstanten'!$C$5,C564&lt;='Umrechnungskurse und Konstanten'!$D$3),"Periode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IF(F564="EUR",#REF!*#REF!,"Rg.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67" t="str">
        <f>IF(AND(C564&gt;='Umrechnungskurse und Konstanten'!$C$5,C565&lt;='Umrechnungskurse und Konstanten'!$D$3),"Periode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IF(F565="EUR",#REF!*#REF!,"Rg.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67" t="str">
        <f>IF(AND(C565&gt;='Umrechnungskurse und Konstanten'!$C$5,C566&lt;='Umrechnungskurse und Konstanten'!$D$3),"Periode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IF(F566="EUR",#REF!*#REF!,"Rg.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67" t="str">
        <f>IF(AND(C566&gt;='Umrechnungskurse und Konstanten'!$C$5,C567&lt;='Umrechnungskurse und Konstanten'!$D$3),"Periode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IF(F567="EUR",#REF!*#REF!,"Rg.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67" t="str">
        <f>IF(AND(C567&gt;='Umrechnungskurse und Konstanten'!$C$5,C568&lt;='Umrechnungskurse und Konstanten'!$D$3),"Periode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IF(F568="EUR",#REF!*#REF!,"Rg.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67" t="str">
        <f>IF(AND(C568&gt;='Umrechnungskurse und Konstanten'!$C$5,C569&lt;='Umrechnungskurse und Konstanten'!$D$3),"Periode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IF(F569="EUR",#REF!*#REF!,"Rg.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67" t="str">
        <f>IF(AND(C569&gt;='Umrechnungskurse und Konstanten'!$C$5,C570&lt;='Umrechnungskurse und Konstanten'!$D$3),"Periode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IF(F570="EUR",#REF!*#REF!,"Rg.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67" t="str">
        <f>IF(AND(C570&gt;='Umrechnungskurse und Konstanten'!$C$5,C571&lt;='Umrechnungskurse und Konstanten'!$D$3),"Periode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IF(F571="EUR",#REF!*#REF!,"Rg.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67" t="str">
        <f>IF(AND(C571&gt;='Umrechnungskurse und Konstanten'!$C$5,C572&lt;='Umrechnungskurse und Konstanten'!$D$3),"Periode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IF(F572="EUR",#REF!*#REF!,"Rg.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67" t="str">
        <f>IF(AND(C572&gt;='Umrechnungskurse und Konstanten'!$C$5,C573&lt;='Umrechnungskurse und Konstanten'!$D$3),"Periode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IF(F573="EUR",#REF!*#REF!,"Rg.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67" t="str">
        <f>IF(AND(C573&gt;='Umrechnungskurse und Konstanten'!$C$5,C574&lt;='Umrechnungskurse und Konstanten'!$D$3),"Periode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IF(F574="EUR",#REF!*#REF!,"Rg.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67" t="str">
        <f>IF(AND(C574&gt;='Umrechnungskurse und Konstanten'!$C$5,C575&lt;='Umrechnungskurse und Konstanten'!$D$3),"Periode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IF(F575="EUR",#REF!*#REF!,"Rg.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67" t="str">
        <f>IF(AND(C575&gt;='Umrechnungskurse und Konstanten'!$C$5,C576&lt;='Umrechnungskurse und Konstanten'!$D$3),"Periode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IF(F576="EUR",#REF!*#REF!,"Rg.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67" t="str">
        <f>IF(AND(C576&gt;='Umrechnungskurse und Konstanten'!$C$5,C577&lt;='Umrechnungskurse und Konstanten'!$D$3),"Periode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IF(F577="EUR",#REF!*#REF!,"Rg.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67" t="str">
        <f>IF(AND(C577&gt;='Umrechnungskurse und Konstanten'!$C$5,C578&lt;='Umrechnungskurse und Konstanten'!$D$3),"Periode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IF(F578="EUR",#REF!*#REF!,"Rg.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67" t="str">
        <f>IF(AND(C578&gt;='Umrechnungskurse und Konstanten'!$C$5,C579&lt;='Umrechnungskurse und Konstanten'!$D$3),"Periode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IF(F579="EUR",#REF!*#REF!,"Rg.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67" t="str">
        <f>IF(AND(C579&gt;='Umrechnungskurse und Konstanten'!$C$5,C580&lt;='Umrechnungskurse und Konstanten'!$D$3),"Periode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IF(F580="EUR",#REF!*#REF!,"Rg.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67" t="str">
        <f>IF(AND(C580&gt;='Umrechnungskurse und Konstanten'!$C$5,C581&lt;='Umrechnungskurse und Konstanten'!$D$3),"Periode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IF(F581="EUR",#REF!*#REF!,"Rg.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67" t="str">
        <f>IF(AND(C581&gt;='Umrechnungskurse und Konstanten'!$C$5,C582&lt;='Umrechnungskurse und Konstanten'!$D$3),"Periode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IF(F582="EUR",#REF!*#REF!,"Rg.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67" t="str">
        <f>IF(AND(C582&gt;='Umrechnungskurse und Konstanten'!$C$5,C583&lt;='Umrechnungskurse und Konstanten'!$D$3),"Periode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IF(F583="EUR",#REF!*#REF!,"Rg.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67" t="str">
        <f>IF(AND(C583&gt;='Umrechnungskurse und Konstanten'!$C$5,C584&lt;='Umrechnungskurse und Konstanten'!$D$3),"Periode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IF(F584="EUR",#REF!*#REF!,"Rg.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67" t="str">
        <f>IF(AND(C584&gt;='Umrechnungskurse und Konstanten'!$C$5,C585&lt;='Umrechnungskurse und Konstanten'!$D$3),"Periode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IF(F585="EUR",#REF!*#REF!,"Rg.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67" t="str">
        <f>IF(AND(C585&gt;='Umrechnungskurse und Konstanten'!$C$5,C586&lt;='Umrechnungskurse und Konstanten'!$D$3),"Periode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IF(F586="EUR",#REF!*#REF!,"Rg.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67" t="str">
        <f>IF(AND(C586&gt;='Umrechnungskurse und Konstanten'!$C$5,C587&lt;='Umrechnungskurse und Konstanten'!$D$3),"Periode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IF(F587="EUR",#REF!*#REF!,"Rg.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67" t="str">
        <f>IF(AND(C587&gt;='Umrechnungskurse und Konstanten'!$C$5,C588&lt;='Umrechnungskurse und Konstanten'!$D$3),"Periode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IF(F588="EUR",#REF!*#REF!,"Rg.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67" t="str">
        <f>IF(AND(C588&gt;='Umrechnungskurse und Konstanten'!$C$5,C589&lt;='Umrechnungskurse und Konstanten'!$D$3),"Periode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IF(F589="EUR",#REF!*#REF!,"Rg.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67" t="str">
        <f>IF(AND(C589&gt;='Umrechnungskurse und Konstanten'!$C$5,C590&lt;='Umrechnungskurse und Konstanten'!$D$3),"Periode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IF(F590="EUR",#REF!*#REF!,"Rg.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67" t="str">
        <f>IF(AND(C590&gt;='Umrechnungskurse und Konstanten'!$C$5,C591&lt;='Umrechnungskurse und Konstanten'!$D$3),"Periode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IF(F591="EUR",#REF!*#REF!,"Rg.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67" t="str">
        <f>IF(AND(C591&gt;='Umrechnungskurse und Konstanten'!$C$5,C592&lt;='Umrechnungskurse und Konstanten'!$D$3),"Periode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IF(F592="EUR",#REF!*#REF!,"Rg.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67" t="str">
        <f>IF(AND(C592&gt;='Umrechnungskurse und Konstanten'!$C$5,C593&lt;='Umrechnungskurse und Konstanten'!$D$3),"Periode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IF(F593="EUR",#REF!*#REF!,"Rg.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67" t="str">
        <f>IF(AND(C593&gt;='Umrechnungskurse und Konstanten'!$C$5,C594&lt;='Umrechnungskurse und Konstanten'!$D$3),"Periode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IF(F594="EUR",#REF!*#REF!,"Rg.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67" t="str">
        <f>IF(AND(C594&gt;='Umrechnungskurse und Konstanten'!$C$5,C595&lt;='Umrechnungskurse und Konstanten'!$D$3),"Periode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IF(F595="EUR",#REF!*#REF!,"Rg.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67" t="str">
        <f>IF(AND(C595&gt;='Umrechnungskurse und Konstanten'!$C$5,C596&lt;='Umrechnungskurse und Konstanten'!$D$3),"Periode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IF(F596="EUR",#REF!*#REF!,"Rg.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67" t="str">
        <f>IF(AND(C596&gt;='Umrechnungskurse und Konstanten'!$C$5,C597&lt;='Umrechnungskurse und Konstanten'!$D$3),"Periode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IF(F597="EUR",#REF!*#REF!,"Rg.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67" t="str">
        <f>IF(AND(C597&gt;='Umrechnungskurse und Konstanten'!$C$5,C598&lt;='Umrechnungskurse und Konstanten'!$D$3),"Periode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IF(F598="EUR",#REF!*#REF!,"Rg.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67" t="str">
        <f>IF(AND(C598&gt;='Umrechnungskurse und Konstanten'!$C$5,C599&lt;='Umrechnungskurse und Konstanten'!$D$3),"Periode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IF(F599="EUR",#REF!*#REF!,"Rg.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67" t="str">
        <f>IF(AND(C599&gt;='Umrechnungskurse und Konstanten'!$C$5,C600&lt;='Umrechnungskurse und Konstanten'!$D$3),"Periode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IF(F600="EUR",#REF!*#REF!,"Rg.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67" t="str">
        <f>IF(AND(C600&gt;='Umrechnungskurse und Konstanten'!$C$5,C601&lt;='Umrechnungskurse und Konstanten'!$D$3),"Periode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IF(F601="EUR",#REF!*#REF!,"Rg.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67" t="str">
        <f>IF(AND(C601&gt;='Umrechnungskurse und Konstanten'!$C$5,C602&lt;='Umrechnungskurse und Konstanten'!$D$3),"Periode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IF(F602="EUR",#REF!*#REF!,"Rg.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67" t="str">
        <f>IF(AND(C602&gt;='Umrechnungskurse und Konstanten'!$C$5,C603&lt;='Umrechnungskurse und Konstanten'!$D$3),"Periode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IF(F603="EUR",#REF!*#REF!,"Rg.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67" t="str">
        <f>IF(AND(C603&gt;='Umrechnungskurse und Konstanten'!$C$5,C604&lt;='Umrechnungskurse und Konstanten'!$D$3),"Periode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IF(F604="EUR",#REF!*#REF!,"Rg.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67" t="str">
        <f>IF(AND(C604&gt;='Umrechnungskurse und Konstanten'!$C$5,C605&lt;='Umrechnungskurse und Konstanten'!$D$3),"Periode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IF(F605="EUR",#REF!*#REF!,"Rg.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67" t="str">
        <f>IF(AND(C605&gt;='Umrechnungskurse und Konstanten'!$C$5,C606&lt;='Umrechnungskurse und Konstanten'!$D$3),"Periode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IF(F606="EUR",#REF!*#REF!,"Rg.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67" t="str">
        <f>IF(AND(C606&gt;='Umrechnungskurse und Konstanten'!$C$5,C607&lt;='Umrechnungskurse und Konstanten'!$D$3),"Periode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IF(F607="EUR",#REF!*#REF!,"Rg.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67" t="str">
        <f>IF(AND(C607&gt;='Umrechnungskurse und Konstanten'!$C$5,C608&lt;='Umrechnungskurse und Konstanten'!$D$3),"Periode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IF(F608="EUR",#REF!*#REF!,"Rg.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67" t="str">
        <f>IF(AND(C608&gt;='Umrechnungskurse und Konstanten'!$C$5,C609&lt;='Umrechnungskurse und Konstanten'!$D$3),"Periode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IF(F609="EUR",#REF!*#REF!,"Rg.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67" t="str">
        <f>IF(AND(C609&gt;='Umrechnungskurse und Konstanten'!$C$5,C610&lt;='Umrechnungskurse und Konstanten'!$D$3),"Periode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IF(F610="EUR",#REF!*#REF!,"Rg.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67" t="str">
        <f>IF(AND(C610&gt;='Umrechnungskurse und Konstanten'!$C$5,C611&lt;='Umrechnungskurse und Konstanten'!$D$3),"Periode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IF(F611="EUR",#REF!*#REF!,"Rg.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67" t="str">
        <f>IF(AND(C611&gt;='Umrechnungskurse und Konstanten'!$C$5,C612&lt;='Umrechnungskurse und Konstanten'!$D$3),"Periode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IF(F612="EUR",#REF!*#REF!,"Rg.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67" t="str">
        <f>IF(AND(C612&gt;='Umrechnungskurse und Konstanten'!$C$5,C613&lt;='Umrechnungskurse und Konstanten'!$D$3),"Periode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IF(F613="EUR",#REF!*#REF!,"Rg.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67" t="str">
        <f>IF(AND(C613&gt;='Umrechnungskurse und Konstanten'!$C$5,C614&lt;='Umrechnungskurse und Konstanten'!$D$3),"Periode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IF(F614="EUR",#REF!*#REF!,"Rg.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67" t="str">
        <f>IF(AND(C614&gt;='Umrechnungskurse und Konstanten'!$C$5,C615&lt;='Umrechnungskurse und Konstanten'!$D$3),"Periode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IF(F615="EUR",#REF!*#REF!,"Rg.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67" t="str">
        <f>IF(AND(C615&gt;='Umrechnungskurse und Konstanten'!$C$5,C616&lt;='Umrechnungskurse und Konstanten'!$D$3),"Periode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IF(F616="EUR",#REF!*#REF!,"Rg.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67" t="str">
        <f>IF(AND(C616&gt;='Umrechnungskurse und Konstanten'!$C$5,C617&lt;='Umrechnungskurse und Konstanten'!$D$3),"Periode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IF(F617="EUR",#REF!*#REF!,"Rg.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67" t="str">
        <f>IF(AND(C617&gt;='Umrechnungskurse und Konstanten'!$C$5,C618&lt;='Umrechnungskurse und Konstanten'!$D$3),"Periode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IF(F618="EUR",#REF!*#REF!,"Rg.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67" t="str">
        <f>IF(AND(C618&gt;='Umrechnungskurse und Konstanten'!$C$5,C619&lt;='Umrechnungskurse und Konstanten'!$D$3),"Periode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IF(F619="EUR",#REF!*#REF!,"Rg.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67" t="str">
        <f>IF(AND(C619&gt;='Umrechnungskurse und Konstanten'!$C$5,C620&lt;='Umrechnungskurse und Konstanten'!$D$3),"Periode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IF(F620="EUR",#REF!*#REF!,"Rg.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67" t="str">
        <f>IF(AND(C620&gt;='Umrechnungskurse und Konstanten'!$C$5,C621&lt;='Umrechnungskurse und Konstanten'!$D$3),"Periode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IF(F621="EUR",#REF!*#REF!,"Rg.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67" t="str">
        <f>IF(AND(C621&gt;='Umrechnungskurse und Konstanten'!$C$5,C622&lt;='Umrechnungskurse und Konstanten'!$D$3),"Periode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IF(F622="EUR",#REF!*#REF!,"Rg.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67" t="str">
        <f>IF(AND(C622&gt;='Umrechnungskurse und Konstanten'!$C$5,C623&lt;='Umrechnungskurse und Konstanten'!$D$3),"Periode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IF(F623="EUR",#REF!*#REF!,"Rg.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67" t="str">
        <f>IF(AND(C623&gt;='Umrechnungskurse und Konstanten'!$C$5,C624&lt;='Umrechnungskurse und Konstanten'!$D$3),"Periode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IF(F624="EUR",#REF!*#REF!,"Rg.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67" t="str">
        <f>IF(AND(C624&gt;='Umrechnungskurse und Konstanten'!$C$5,C625&lt;='Umrechnungskurse und Konstanten'!$D$3),"Periode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IF(F625="EUR",#REF!*#REF!,"Rg.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67" t="str">
        <f>IF(AND(C625&gt;='Umrechnungskurse und Konstanten'!$C$5,C626&lt;='Umrechnungskurse und Konstanten'!$D$3),"Periode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IF(F626="EUR",#REF!*#REF!,"Rg.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67" t="str">
        <f>IF(AND(C626&gt;='Umrechnungskurse und Konstanten'!$C$5,C627&lt;='Umrechnungskurse und Konstanten'!$D$3),"Periode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IF(F627="EUR",#REF!*#REF!,"Rg.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67" t="str">
        <f>IF(AND(C627&gt;='Umrechnungskurse und Konstanten'!$C$5,C628&lt;='Umrechnungskurse und Konstanten'!$D$3),"Periode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IF(F628="EUR",#REF!*#REF!,"Rg.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67" t="str">
        <f>IF(AND(C628&gt;='Umrechnungskurse und Konstanten'!$C$5,C629&lt;='Umrechnungskurse und Konstanten'!$D$3),"Periode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IF(F629="EUR",#REF!*#REF!,"Rg.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67" t="str">
        <f>IF(AND(C629&gt;='Umrechnungskurse und Konstanten'!$C$5,C630&lt;='Umrechnungskurse und Konstanten'!$D$3),"Periode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IF(F630="EUR",#REF!*#REF!,"Rg.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67" t="str">
        <f>IF(AND(C630&gt;='Umrechnungskurse und Konstanten'!$C$5,C631&lt;='Umrechnungskurse und Konstanten'!$D$3),"Periode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IF(F631="EUR",#REF!*#REF!,"Rg.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67" t="str">
        <f>IF(AND(C631&gt;='Umrechnungskurse und Konstanten'!$C$5,C632&lt;='Umrechnungskurse und Konstanten'!$D$3),"Periode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IF(F632="EUR",#REF!*#REF!,"Rg.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67" t="str">
        <f>IF(AND(C632&gt;='Umrechnungskurse und Konstanten'!$C$5,C633&lt;='Umrechnungskurse und Konstanten'!$D$3),"Periode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IF(F633="EUR",#REF!*#REF!,"Rg.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67" t="str">
        <f>IF(AND(C633&gt;='Umrechnungskurse und Konstanten'!$C$5,C634&lt;='Umrechnungskurse und Konstanten'!$D$3),"Periode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IF(F634="EUR",#REF!*#REF!,"Rg.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67" t="str">
        <f>IF(AND(C634&gt;='Umrechnungskurse und Konstanten'!$C$5,C635&lt;='Umrechnungskurse und Konstanten'!$D$3),"Periode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IF(F635="EUR",#REF!*#REF!,"Rg.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67" t="str">
        <f>IF(AND(C635&gt;='Umrechnungskurse und Konstanten'!$C$5,C636&lt;='Umrechnungskurse und Konstanten'!$D$3),"Periode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IF(F636="EUR",#REF!*#REF!,"Rg.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67" t="str">
        <f>IF(AND(C636&gt;='Umrechnungskurse und Konstanten'!$C$5,C637&lt;='Umrechnungskurse und Konstanten'!$D$3),"Periode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IF(F637="EUR",#REF!*#REF!,"Rg.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67" t="str">
        <f>IF(AND(C637&gt;='Umrechnungskurse und Konstanten'!$C$5,C638&lt;='Umrechnungskurse und Konstanten'!$D$3),"Periode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IF(F638="EUR",#REF!*#REF!,"Rg.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67" t="str">
        <f>IF(AND(C638&gt;='Umrechnungskurse und Konstanten'!$C$5,C639&lt;='Umrechnungskurse und Konstanten'!$D$3),"Periode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IF(F639="EUR",#REF!*#REF!,"Rg.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67" t="str">
        <f>IF(AND(C639&gt;='Umrechnungskurse und Konstanten'!$C$5,C640&lt;='Umrechnungskurse und Konstanten'!$D$3),"Periode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IF(F640="EUR",#REF!*#REF!,"Rg.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67" t="str">
        <f>IF(AND(C640&gt;='Umrechnungskurse und Konstanten'!$C$5,C641&lt;='Umrechnungskurse und Konstanten'!$D$3),"Periode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IF(F641="EUR",#REF!*#REF!,"Rg.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67" t="str">
        <f>IF(AND(C641&gt;='Umrechnungskurse und Konstanten'!$C$5,C642&lt;='Umrechnungskurse und Konstanten'!$D$3),"Periode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IF(F642="EUR",#REF!*#REF!,"Rg.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67" t="str">
        <f>IF(AND(C642&gt;='Umrechnungskurse und Konstanten'!$C$5,C643&lt;='Umrechnungskurse und Konstanten'!$D$3),"Periode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IF(F643="EUR",#REF!*#REF!,"Rg.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67" t="str">
        <f>IF(AND(C643&gt;='Umrechnungskurse und Konstanten'!$C$5,C644&lt;='Umrechnungskurse und Konstanten'!$D$3),"Periode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IF(F644="EUR",#REF!*#REF!,"Rg.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67" t="str">
        <f>IF(AND(C644&gt;='Umrechnungskurse und Konstanten'!$C$5,C645&lt;='Umrechnungskurse und Konstanten'!$D$3),"Periode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IF(F645="EUR",#REF!*#REF!,"Rg.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67" t="str">
        <f>IF(AND(C645&gt;='Umrechnungskurse und Konstanten'!$C$5,C646&lt;='Umrechnungskurse und Konstanten'!$D$3),"Periode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IF(F646="EUR",#REF!*#REF!,"Rg.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67" t="str">
        <f>IF(AND(C646&gt;='Umrechnungskurse und Konstanten'!$C$5,C647&lt;='Umrechnungskurse und Konstanten'!$D$3),"Periode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IF(F647="EUR",#REF!*#REF!,"Rg.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67" t="str">
        <f>IF(AND(C647&gt;='Umrechnungskurse und Konstanten'!$C$5,C648&lt;='Umrechnungskurse und Konstanten'!$D$3),"Periode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IF(F648="EUR",#REF!*#REF!,"Rg.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67" t="str">
        <f>IF(AND(C648&gt;='Umrechnungskurse und Konstanten'!$C$5,C649&lt;='Umrechnungskurse und Konstanten'!$D$3),"Periode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IF(F649="EUR",#REF!*#REF!,"Rg.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67" t="str">
        <f>IF(AND(C649&gt;='Umrechnungskurse und Konstanten'!$C$5,C650&lt;='Umrechnungskurse und Konstanten'!$D$3),"Periode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IF(F650="EUR",#REF!*#REF!,"Rg.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67" t="str">
        <f>IF(AND(C650&gt;='Umrechnungskurse und Konstanten'!$C$5,C651&lt;='Umrechnungskurse und Konstanten'!$D$3),"Periode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IF(F651="EUR",#REF!*#REF!,"Rg.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67" t="str">
        <f>IF(AND(C651&gt;='Umrechnungskurse und Konstanten'!$C$5,C652&lt;='Umrechnungskurse und Konstanten'!$D$3),"Periode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IF(F652="EUR",#REF!*#REF!,"Rg.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67" t="str">
        <f>IF(AND(C652&gt;='Umrechnungskurse und Konstanten'!$C$5,C653&lt;='Umrechnungskurse und Konstanten'!$D$3),"Periode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IF(F653="EUR",#REF!*#REF!,"Rg.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67" t="str">
        <f>IF(AND(C653&gt;='Umrechnungskurse und Konstanten'!$C$5,C654&lt;='Umrechnungskurse und Konstanten'!$D$3),"Periode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IF(F654="EUR",#REF!*#REF!,"Rg.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67" t="str">
        <f>IF(AND(C654&gt;='Umrechnungskurse und Konstanten'!$C$5,C655&lt;='Umrechnungskurse und Konstanten'!$D$3),"Periode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IF(F655="EUR",#REF!*#REF!,"Rg.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67" t="str">
        <f>IF(AND(C655&gt;='Umrechnungskurse und Konstanten'!$C$5,C656&lt;='Umrechnungskurse und Konstanten'!$D$3),"Periode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IF(F656="EUR",#REF!*#REF!,"Rg.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67" t="str">
        <f>IF(AND(C656&gt;='Umrechnungskurse und Konstanten'!$C$5,C657&lt;='Umrechnungskurse und Konstanten'!$D$3),"Periode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IF(F657="EUR",#REF!*#REF!,"Rg.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67" t="str">
        <f>IF(AND(C657&gt;='Umrechnungskurse und Konstanten'!$C$5,C658&lt;='Umrechnungskurse und Konstanten'!$D$3),"Periode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IF(F658="EUR",#REF!*#REF!,"Rg.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67" t="str">
        <f>IF(AND(C658&gt;='Umrechnungskurse und Konstanten'!$C$5,C659&lt;='Umrechnungskurse und Konstanten'!$D$3),"Periode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IF(F659="EUR",#REF!*#REF!,"Rg.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67" t="str">
        <f>IF(AND(C659&gt;='Umrechnungskurse und Konstanten'!$C$5,C660&lt;='Umrechnungskurse und Konstanten'!$D$3),"Periode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IF(F660="EUR",#REF!*#REF!,"Rg.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67" t="str">
        <f>IF(AND(C660&gt;='Umrechnungskurse und Konstanten'!$C$5,C661&lt;='Umrechnungskurse und Konstanten'!$D$3),"Periode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IF(F661="EUR",#REF!*#REF!,"Rg.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67" t="str">
        <f>IF(AND(C661&gt;='Umrechnungskurse und Konstanten'!$C$5,C662&lt;='Umrechnungskurse und Konstanten'!$D$3),"Periode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IF(F662="EUR",#REF!*#REF!,"Rg.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67" t="str">
        <f>IF(AND(C662&gt;='Umrechnungskurse und Konstanten'!$C$5,C663&lt;='Umrechnungskurse und Konstanten'!$D$3),"Periode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IF(F663="EUR",#REF!*#REF!,"Rg.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67" t="str">
        <f>IF(AND(C663&gt;='Umrechnungskurse und Konstanten'!$C$5,C664&lt;='Umrechnungskurse und Konstanten'!$D$3),"Periode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IF(F664="EUR",#REF!*#REF!,"Rg.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67" t="str">
        <f>IF(AND(C664&gt;='Umrechnungskurse und Konstanten'!$C$5,C665&lt;='Umrechnungskurse und Konstanten'!$D$3),"Periode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IF(F665="EUR",#REF!*#REF!,"Rg.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67" t="str">
        <f>IF(AND(C665&gt;='Umrechnungskurse und Konstanten'!$C$5,C666&lt;='Umrechnungskurse und Konstanten'!$D$3),"Periode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IF(F666="EUR",#REF!*#REF!,"Rg.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67" t="str">
        <f>IF(AND(C666&gt;='Umrechnungskurse und Konstanten'!$C$5,C667&lt;='Umrechnungskurse und Konstanten'!$D$3),"Periode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IF(F667="EUR",#REF!*#REF!,"Rg.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67" t="str">
        <f>IF(AND(C667&gt;='Umrechnungskurse und Konstanten'!$C$5,C668&lt;='Umrechnungskurse und Konstanten'!$D$3),"Periode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IF(F668="EUR",#REF!*#REF!,"Rg.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67" t="str">
        <f>IF(AND(C668&gt;='Umrechnungskurse und Konstanten'!$C$5,C669&lt;='Umrechnungskurse und Konstanten'!$D$3),"Periode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IF(F669="EUR",#REF!*#REF!,"Rg.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67" t="str">
        <f>IF(AND(C669&gt;='Umrechnungskurse und Konstanten'!$C$5,C670&lt;='Umrechnungskurse und Konstanten'!$D$3),"Periode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IF(F670="EUR",#REF!*#REF!,"Rg.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67" t="str">
        <f>IF(AND(C670&gt;='Umrechnungskurse und Konstanten'!$C$5,C671&lt;='Umrechnungskurse und Konstanten'!$D$3),"Periode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IF(F671="EUR",#REF!*#REF!,"Rg.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67" t="str">
        <f>IF(AND(C671&gt;='Umrechnungskurse und Konstanten'!$C$5,C672&lt;='Umrechnungskurse und Konstanten'!$D$3),"Periode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IF(F672="EUR",#REF!*#REF!,"Rg.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67" t="str">
        <f>IF(AND(C672&gt;='Umrechnungskurse und Konstanten'!$C$5,C673&lt;='Umrechnungskurse und Konstanten'!$D$3),"Periode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IF(F673="EUR",#REF!*#REF!,"Rg.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67" t="str">
        <f>IF(AND(C673&gt;='Umrechnungskurse und Konstanten'!$C$5,C674&lt;='Umrechnungskurse und Konstanten'!$D$3),"Periode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IF(F674="EUR",#REF!*#REF!,"Rg.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67" t="str">
        <f>IF(AND(C674&gt;='Umrechnungskurse und Konstanten'!$C$5,C675&lt;='Umrechnungskurse und Konstanten'!$D$3),"Periode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IF(F675="EUR",#REF!*#REF!,"Rg.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67" t="str">
        <f>IF(AND(C675&gt;='Umrechnungskurse und Konstanten'!$C$5,C676&lt;='Umrechnungskurse und Konstanten'!$D$3),"Periode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IF(F676="EUR",#REF!*#REF!,"Rg.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67" t="str">
        <f>IF(AND(C676&gt;='Umrechnungskurse und Konstanten'!$C$5,C677&lt;='Umrechnungskurse und Konstanten'!$D$3),"Periode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IF(F677="EUR",#REF!*#REF!,"Rg.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67" t="str">
        <f>IF(AND(C677&gt;='Umrechnungskurse und Konstanten'!$C$5,C678&lt;='Umrechnungskurse und Konstanten'!$D$3),"Periode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IF(F678="EUR",#REF!*#REF!,"Rg.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67" t="str">
        <f>IF(AND(C678&gt;='Umrechnungskurse und Konstanten'!$C$5,C679&lt;='Umrechnungskurse und Konstanten'!$D$3),"Periode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IF(F679="EUR",#REF!*#REF!,"Rg.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67" t="str">
        <f>IF(AND(C679&gt;='Umrechnungskurse und Konstanten'!$C$5,C680&lt;='Umrechnungskurse und Konstanten'!$D$3),"Periode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IF(F680="EUR",#REF!*#REF!,"Rg.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67" t="str">
        <f>IF(AND(C680&gt;='Umrechnungskurse und Konstanten'!$C$5,C681&lt;='Umrechnungskurse und Konstanten'!$D$3),"Periode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IF(F681="EUR",#REF!*#REF!,"Rg.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67" t="str">
        <f>IF(AND(C681&gt;='Umrechnungskurse und Konstanten'!$C$5,C682&lt;='Umrechnungskurse und Konstanten'!$D$3),"Periode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IF(F682="EUR",#REF!*#REF!,"Rg.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67" t="str">
        <f>IF(AND(C682&gt;='Umrechnungskurse und Konstanten'!$C$5,C683&lt;='Umrechnungskurse und Konstanten'!$D$3),"Periode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IF(F683="EUR",#REF!*#REF!,"Rg.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67" t="str">
        <f>IF(AND(C683&gt;='Umrechnungskurse und Konstanten'!$C$5,C684&lt;='Umrechnungskurse und Konstanten'!$D$3),"Periode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IF(F684="EUR",#REF!*#REF!,"Rg.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67" t="str">
        <f>IF(AND(C684&gt;='Umrechnungskurse und Konstanten'!$C$5,C685&lt;='Umrechnungskurse und Konstanten'!$D$3),"Periode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IF(F685="EUR",#REF!*#REF!,"Rg.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67" t="str">
        <f>IF(AND(C685&gt;='Umrechnungskurse und Konstanten'!$C$5,C686&lt;='Umrechnungskurse und Konstanten'!$D$3),"Periode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IF(F686="EUR",#REF!*#REF!,"Rg.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67" t="str">
        <f>IF(AND(C686&gt;='Umrechnungskurse und Konstanten'!$C$5,C687&lt;='Umrechnungskurse und Konstanten'!$D$3),"Periode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IF(F687="EUR",#REF!*#REF!,"Rg.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67" t="str">
        <f>IF(AND(C687&gt;='Umrechnungskurse und Konstanten'!$C$5,C688&lt;='Umrechnungskurse und Konstanten'!$D$3),"Periode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IF(F688="EUR",#REF!*#REF!,"Rg.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67" t="str">
        <f>IF(AND(C688&gt;='Umrechnungskurse und Konstanten'!$C$5,C689&lt;='Umrechnungskurse und Konstanten'!$D$3),"Periode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IF(F689="EUR",#REF!*#REF!,"Rg.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67" t="str">
        <f>IF(AND(C689&gt;='Umrechnungskurse und Konstanten'!$C$5,C690&lt;='Umrechnungskurse und Konstanten'!$D$3),"Periode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IF(F690="EUR",#REF!*#REF!,"Rg.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67" t="str">
        <f>IF(AND(C690&gt;='Umrechnungskurse und Konstanten'!$C$5,C691&lt;='Umrechnungskurse und Konstanten'!$D$3),"Periode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IF(F691="EUR",#REF!*#REF!,"Rg.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67" t="str">
        <f>IF(AND(C691&gt;='Umrechnungskurse und Konstanten'!$C$5,C692&lt;='Umrechnungskurse und Konstanten'!$D$3),"Periode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IF(F692="EUR",#REF!*#REF!,"Rg.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67" t="str">
        <f>IF(AND(C692&gt;='Umrechnungskurse und Konstanten'!$C$5,C693&lt;='Umrechnungskurse und Konstanten'!$D$3),"Periode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IF(F693="EUR",#REF!*#REF!,"Rg.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67" t="str">
        <f>IF(AND(C693&gt;='Umrechnungskurse und Konstanten'!$C$5,C694&lt;='Umrechnungskurse und Konstanten'!$D$3),"Periode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IF(F694="EUR",#REF!*#REF!,"Rg.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67" t="str">
        <f>IF(AND(C694&gt;='Umrechnungskurse und Konstanten'!$C$5,C695&lt;='Umrechnungskurse und Konstanten'!$D$3),"Periode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IF(F695="EUR",#REF!*#REF!,"Rg.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67" t="str">
        <f>IF(AND(C695&gt;='Umrechnungskurse und Konstanten'!$C$5,C696&lt;='Umrechnungskurse und Konstanten'!$D$3),"Periode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IF(F696="EUR",#REF!*#REF!,"Rg.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67" t="str">
        <f>IF(AND(C696&gt;='Umrechnungskurse und Konstanten'!$C$5,C697&lt;='Umrechnungskurse und Konstanten'!$D$3),"Periode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IF(F697="EUR",#REF!*#REF!,"Rg.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67" t="str">
        <f>IF(AND(C697&gt;='Umrechnungskurse und Konstanten'!$C$5,C698&lt;='Umrechnungskurse und Konstanten'!$D$3),"Periode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IF(F698="EUR",#REF!*#REF!,"Rg.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67" t="str">
        <f>IF(AND(C698&gt;='Umrechnungskurse und Konstanten'!$C$5,C699&lt;='Umrechnungskurse und Konstanten'!$D$3),"Periode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IF(F699="EUR",#REF!*#REF!,"Rg.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67" t="str">
        <f>IF(AND(C699&gt;='Umrechnungskurse und Konstanten'!$C$5,C700&lt;='Umrechnungskurse und Konstanten'!$D$3),"Periode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IF(F700="EUR",#REF!*#REF!,"Rg.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67" t="str">
        <f>IF(AND(C700&gt;='Umrechnungskurse und Konstanten'!$C$5,C701&lt;='Umrechnungskurse und Konstanten'!$D$3),"Periode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IF(F701="EUR",#REF!*#REF!,"Rg.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67" t="str">
        <f>IF(AND(C701&gt;='Umrechnungskurse und Konstanten'!$C$5,C702&lt;='Umrechnungskurse und Konstanten'!$D$3),"Periode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IF(F702="EUR",#REF!*#REF!,"Rg.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67" t="str">
        <f>IF(AND(C702&gt;='Umrechnungskurse und Konstanten'!$C$5,C703&lt;='Umrechnungskurse und Konstanten'!$D$3),"Periode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IF(F703="EUR",#REF!*#REF!,"Rg.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67" t="str">
        <f>IF(AND(C703&gt;='Umrechnungskurse und Konstanten'!$C$5,C704&lt;='Umrechnungskurse und Konstanten'!$D$3),"Periode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IF(F704="EUR",#REF!*#REF!,"Rg.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67" t="str">
        <f>IF(AND(C704&gt;='Umrechnungskurse und Konstanten'!$C$5,C705&lt;='Umrechnungskurse und Konstanten'!$D$3),"Periode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IF(F705="EUR",#REF!*#REF!,"Rg.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67" t="str">
        <f>IF(AND(C705&gt;='Umrechnungskurse und Konstanten'!$C$5,C706&lt;='Umrechnungskurse und Konstanten'!$D$3),"Periode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IF(F706="EUR",#REF!*#REF!,"Rg.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67" t="str">
        <f>IF(AND(C706&gt;='Umrechnungskurse und Konstanten'!$C$5,C707&lt;='Umrechnungskurse und Konstanten'!$D$3),"Periode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IF(F707="EUR",#REF!*#REF!,"Rg.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67" t="str">
        <f>IF(AND(C707&gt;='Umrechnungskurse und Konstanten'!$C$5,C708&lt;='Umrechnungskurse und Konstanten'!$D$3),"Periode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IF(F708="EUR",#REF!*#REF!,"Rg.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67" t="str">
        <f>IF(AND(C708&gt;='Umrechnungskurse und Konstanten'!$C$5,C709&lt;='Umrechnungskurse und Konstanten'!$D$3),"Periode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IF(F709="EUR",#REF!*#REF!,"Rg.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67" t="str">
        <f>IF(AND(C709&gt;='Umrechnungskurse und Konstanten'!$C$5,C710&lt;='Umrechnungskurse und Konstanten'!$D$3),"Periode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IF(F710="EUR",#REF!*#REF!,"Rg.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67" t="str">
        <f>IF(AND(C710&gt;='Umrechnungskurse und Konstanten'!$C$5,C711&lt;='Umrechnungskurse und Konstanten'!$D$3),"Periode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IF(F711="EUR",#REF!*#REF!,"Rg.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67" t="str">
        <f>IF(AND(C711&gt;='Umrechnungskurse und Konstanten'!$C$5,C712&lt;='Umrechnungskurse und Konstanten'!$D$3),"Periode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IF(F712="EUR",#REF!*#REF!,"Rg.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67" t="str">
        <f>IF(AND(C712&gt;='Umrechnungskurse und Konstanten'!$C$5,C713&lt;='Umrechnungskurse und Konstanten'!$D$3),"Periode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IF(F713="EUR",#REF!*#REF!,"Rg.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67" t="str">
        <f>IF(AND(C713&gt;='Umrechnungskurse und Konstanten'!$C$5,C714&lt;='Umrechnungskurse und Konstanten'!$D$3),"Periode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IF(F714="EUR",#REF!*#REF!,"Rg.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67" t="str">
        <f>IF(AND(C714&gt;='Umrechnungskurse und Konstanten'!$C$5,C715&lt;='Umrechnungskurse und Konstanten'!$D$3),"Periode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IF(F715="EUR",#REF!*#REF!,"Rg.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67" t="str">
        <f>IF(AND(C715&gt;='Umrechnungskurse und Konstanten'!$C$5,C716&lt;='Umrechnungskurse und Konstanten'!$D$3),"Periode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IF(F716="EUR",#REF!*#REF!,"Rg.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67" t="str">
        <f>IF(AND(C716&gt;='Umrechnungskurse und Konstanten'!$C$5,C717&lt;='Umrechnungskurse und Konstanten'!$D$3),"Periode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IF(F717="EUR",#REF!*#REF!,"Rg.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67" t="str">
        <f>IF(AND(C717&gt;='Umrechnungskurse und Konstanten'!$C$5,C718&lt;='Umrechnungskurse und Konstanten'!$D$3),"Periode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IF(F718="EUR",#REF!*#REF!,"Rg.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67" t="str">
        <f>IF(AND(C718&gt;='Umrechnungskurse und Konstanten'!$C$5,C719&lt;='Umrechnungskurse und Konstanten'!$D$3),"Periode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IF(F719="EUR",#REF!*#REF!,"Rg.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67" t="str">
        <f>IF(AND(C719&gt;='Umrechnungskurse und Konstanten'!$C$5,C720&lt;='Umrechnungskurse und Konstanten'!$D$3),"Periode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IF(F720="EUR",#REF!*#REF!,"Rg.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67" t="str">
        <f>IF(AND(C720&gt;='Umrechnungskurse und Konstanten'!$C$5,C721&lt;='Umrechnungskurse und Konstanten'!$D$3),"Periode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IF(F721="EUR",#REF!*#REF!,"Rg.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67" t="str">
        <f>IF(AND(C721&gt;='Umrechnungskurse und Konstanten'!$C$5,C722&lt;='Umrechnungskurse und Konstanten'!$D$3),"Periode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IF(F722="EUR",#REF!*#REF!,"Rg.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67" t="str">
        <f>IF(AND(C722&gt;='Umrechnungskurse und Konstanten'!$C$5,C723&lt;='Umrechnungskurse und Konstanten'!$D$3),"Periode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IF(F723="EUR",#REF!*#REF!,"Rg.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67" t="str">
        <f>IF(AND(C723&gt;='Umrechnungskurse und Konstanten'!$C$5,C724&lt;='Umrechnungskurse und Konstanten'!$D$3),"Periode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IF(F724="EUR",#REF!*#REF!,"Rg.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67" t="str">
        <f>IF(AND(C724&gt;='Umrechnungskurse und Konstanten'!$C$5,C725&lt;='Umrechnungskurse und Konstanten'!$D$3),"Periode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IF(F725="EUR",#REF!*#REF!,"Rg.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67" t="str">
        <f>IF(AND(C725&gt;='Umrechnungskurse und Konstanten'!$C$5,C726&lt;='Umrechnungskurse und Konstanten'!$D$3),"Periode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IF(F726="EUR",#REF!*#REF!,"Rg.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67" t="str">
        <f>IF(AND(C726&gt;='Umrechnungskurse und Konstanten'!$C$5,C727&lt;='Umrechnungskurse und Konstanten'!$D$3),"Periode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IF(F727="EUR",#REF!*#REF!,"Rg.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67" t="str">
        <f>IF(AND(C727&gt;='Umrechnungskurse und Konstanten'!$C$5,C728&lt;='Umrechnungskurse und Konstanten'!$D$3),"Periode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IF(F728="EUR",#REF!*#REF!,"Rg.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67" t="str">
        <f>IF(AND(C728&gt;='Umrechnungskurse und Konstanten'!$C$5,C729&lt;='Umrechnungskurse und Konstanten'!$D$3),"Periode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IF(F729="EUR",#REF!*#REF!,"Rg.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67" t="str">
        <f>IF(AND(C729&gt;='Umrechnungskurse und Konstanten'!$C$5,C730&lt;='Umrechnungskurse und Konstanten'!$D$3),"Periode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IF(F730="EUR",#REF!*#REF!,"Rg.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67" t="str">
        <f>IF(AND(C730&gt;='Umrechnungskurse und Konstanten'!$C$5,C731&lt;='Umrechnungskurse und Konstanten'!$D$3),"Periode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IF(F731="EUR",#REF!*#REF!,"Rg.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67" t="str">
        <f>IF(AND(C731&gt;='Umrechnungskurse und Konstanten'!$C$5,C732&lt;='Umrechnungskurse und Konstanten'!$D$3),"Periode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IF(F732="EUR",#REF!*#REF!,"Rg.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67" t="str">
        <f>IF(AND(C732&gt;='Umrechnungskurse und Konstanten'!$C$5,C733&lt;='Umrechnungskurse und Konstanten'!$D$3),"Periode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IF(F733="EUR",#REF!*#REF!,"Rg.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67" t="str">
        <f>IF(AND(C733&gt;='Umrechnungskurse und Konstanten'!$C$5,C734&lt;='Umrechnungskurse und Konstanten'!$D$3),"Periode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IF(F734="EUR",#REF!*#REF!,"Rg.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67" t="str">
        <f>IF(AND(C734&gt;='Umrechnungskurse und Konstanten'!$C$5,C735&lt;='Umrechnungskurse und Konstanten'!$D$3),"Periode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IF(F735="EUR",#REF!*#REF!,"Rg.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67" t="str">
        <f>IF(AND(C735&gt;='Umrechnungskurse und Konstanten'!$C$5,C736&lt;='Umrechnungskurse und Konstanten'!$D$3),"Periode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IF(F736="EUR",#REF!*#REF!,"Rg.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67" t="str">
        <f>IF(AND(C736&gt;='Umrechnungskurse und Konstanten'!$C$5,C737&lt;='Umrechnungskurse und Konstanten'!$D$3),"Periode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IF(F737="EUR",#REF!*#REF!,"Rg.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67" t="str">
        <f>IF(AND(C737&gt;='Umrechnungskurse und Konstanten'!$C$5,C738&lt;='Umrechnungskurse und Konstanten'!$D$3),"Periode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IF(F738="EUR",#REF!*#REF!,"Rg.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67" t="str">
        <f>IF(AND(C738&gt;='Umrechnungskurse und Konstanten'!$C$5,C739&lt;='Umrechnungskurse und Konstanten'!$D$3),"Periode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IF(F739="EUR",#REF!*#REF!,"Rg.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67" t="str">
        <f>IF(AND(C739&gt;='Umrechnungskurse und Konstanten'!$C$5,C740&lt;='Umrechnungskurse und Konstanten'!$D$3),"Periode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IF(F740="EUR",#REF!*#REF!,"Rg.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67" t="str">
        <f>IF(AND(C740&gt;='Umrechnungskurse und Konstanten'!$C$5,C741&lt;='Umrechnungskurse und Konstanten'!$D$3),"Periode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IF(F741="EUR",#REF!*#REF!,"Rg.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67" t="str">
        <f>IF(AND(C741&gt;='Umrechnungskurse und Konstanten'!$C$5,C742&lt;='Umrechnungskurse und Konstanten'!$D$3),"Periode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IF(F742="EUR",#REF!*#REF!,"Rg.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67" t="str">
        <f>IF(AND(C742&gt;='Umrechnungskurse und Konstanten'!$C$5,C743&lt;='Umrechnungskurse und Konstanten'!$D$3),"Periode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IF(F743="EUR",#REF!*#REF!,"Rg.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67" t="str">
        <f>IF(AND(C743&gt;='Umrechnungskurse und Konstanten'!$C$5,C744&lt;='Umrechnungskurse und Konstanten'!$D$3),"Periode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IF(F744="EUR",#REF!*#REF!,"Rg.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67" t="str">
        <f>IF(AND(C744&gt;='Umrechnungskurse und Konstanten'!$C$5,C745&lt;='Umrechnungskurse und Konstanten'!$D$3),"Periode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IF(F745="EUR",#REF!*#REF!,"Rg.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67" t="str">
        <f>IF(AND(C745&gt;='Umrechnungskurse und Konstanten'!$C$5,C746&lt;='Umrechnungskurse und Konstanten'!$D$3),"Periode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IF(F746="EUR",#REF!*#REF!,"Rg.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67" t="str">
        <f>IF(AND(C746&gt;='Umrechnungskurse und Konstanten'!$C$5,C747&lt;='Umrechnungskurse und Konstanten'!$D$3),"Periode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IF(F747="EUR",#REF!*#REF!,"Rg.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67" t="str">
        <f>IF(AND(C747&gt;='Umrechnungskurse und Konstanten'!$C$5,C748&lt;='Umrechnungskurse und Konstanten'!$D$3),"Periode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IF(F748="EUR",#REF!*#REF!,"Rg.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67" t="str">
        <f>IF(AND(C748&gt;='Umrechnungskurse und Konstanten'!$C$5,C749&lt;='Umrechnungskurse und Konstanten'!$D$3),"Periode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IF(F749="EUR",#REF!*#REF!,"Rg.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67" t="str">
        <f>IF(AND(C749&gt;='Umrechnungskurse und Konstanten'!$C$5,C750&lt;='Umrechnungskurse und Konstanten'!$D$3),"Periode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IF(F750="EUR",#REF!*#REF!,"Rg.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67" t="str">
        <f>IF(AND(C750&gt;='Umrechnungskurse und Konstanten'!$C$5,C751&lt;='Umrechnungskurse und Konstanten'!$D$3),"Periode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IF(F751="EUR",#REF!*#REF!,"Rg.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67" t="str">
        <f>IF(AND(C751&gt;='Umrechnungskurse und Konstanten'!$C$5,C752&lt;='Umrechnungskurse und Konstanten'!$D$3),"Periode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IF(F752="EUR",#REF!*#REF!,"Rg.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67" t="str">
        <f>IF(AND(C752&gt;='Umrechnungskurse und Konstanten'!$C$5,C753&lt;='Umrechnungskurse und Konstanten'!$D$3),"Periode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IF(F753="EUR",#REF!*#REF!,"Rg.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67" t="str">
        <f>IF(AND(C753&gt;='Umrechnungskurse und Konstanten'!$C$5,C754&lt;='Umrechnungskurse und Konstanten'!$D$3),"Periode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IF(F754="EUR",#REF!*#REF!,"Rg.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67" t="str">
        <f>IF(AND(C754&gt;='Umrechnungskurse und Konstanten'!$C$5,C755&lt;='Umrechnungskurse und Konstanten'!$D$3),"Periode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IF(F755="EUR",#REF!*#REF!,"Rg.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67" t="str">
        <f>IF(AND(C755&gt;='Umrechnungskurse und Konstanten'!$C$5,C756&lt;='Umrechnungskurse und Konstanten'!$D$3),"Periode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IF(F756="EUR",#REF!*#REF!,"Rg.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67" t="str">
        <f>IF(AND(C756&gt;='Umrechnungskurse und Konstanten'!$C$5,C757&lt;='Umrechnungskurse und Konstanten'!$D$3),"Periode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IF(F757="EUR",#REF!*#REF!,"Rg.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67" t="str">
        <f>IF(AND(C757&gt;='Umrechnungskurse und Konstanten'!$C$5,C758&lt;='Umrechnungskurse und Konstanten'!$D$3),"Periode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IF(F758="EUR",#REF!*#REF!,"Rg.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67" t="str">
        <f>IF(AND(C758&gt;='Umrechnungskurse und Konstanten'!$C$5,C759&lt;='Umrechnungskurse und Konstanten'!$D$3),"Periode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IF(F759="EUR",#REF!*#REF!,"Rg.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67" t="str">
        <f>IF(AND(C759&gt;='Umrechnungskurse und Konstanten'!$C$5,C760&lt;='Umrechnungskurse und Konstanten'!$D$3),"Periode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IF(F760="EUR",#REF!*#REF!,"Rg.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67" t="str">
        <f>IF(AND(C760&gt;='Umrechnungskurse und Konstanten'!$C$5,C761&lt;='Umrechnungskurse und Konstanten'!$D$3),"Periode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IF(F761="EUR",#REF!*#REF!,"Rg.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67" t="str">
        <f>IF(AND(C761&gt;='Umrechnungskurse und Konstanten'!$C$5,C762&lt;='Umrechnungskurse und Konstanten'!$D$3),"Periode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IF(F762="EUR",#REF!*#REF!,"Rg.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67" t="str">
        <f>IF(AND(C762&gt;='Umrechnungskurse und Konstanten'!$C$5,C763&lt;='Umrechnungskurse und Konstanten'!$D$3),"Periode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IF(F763="EUR",#REF!*#REF!,"Rg.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67" t="str">
        <f>IF(AND(C763&gt;='Umrechnungskurse und Konstanten'!$C$5,C764&lt;='Umrechnungskurse und Konstanten'!$D$3),"Periode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IF(F764="EUR",#REF!*#REF!,"Rg.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67" t="str">
        <f>IF(AND(C764&gt;='Umrechnungskurse und Konstanten'!$C$5,C765&lt;='Umrechnungskurse und Konstanten'!$D$3),"Periode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IF(F765="EUR",#REF!*#REF!,"Rg.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67" t="str">
        <f>IF(AND(C765&gt;='Umrechnungskurse und Konstanten'!$C$5,C766&lt;='Umrechnungskurse und Konstanten'!$D$3),"Periode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IF(F766="EUR",#REF!*#REF!,"Rg.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67" t="str">
        <f>IF(AND(C766&gt;='Umrechnungskurse und Konstanten'!$C$5,C767&lt;='Umrechnungskurse und Konstanten'!$D$3),"Periode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IF(F767="EUR",#REF!*#REF!,"Rg.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67" t="str">
        <f>IF(AND(C767&gt;='Umrechnungskurse und Konstanten'!$C$5,C768&lt;='Umrechnungskurse und Konstanten'!$D$3),"Periode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IF(F768="EUR",#REF!*#REF!,"Rg.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67" t="str">
        <f>IF(AND(C768&gt;='Umrechnungskurse und Konstanten'!$C$5,C769&lt;='Umrechnungskurse und Konstanten'!$D$3),"Periode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IF(F769="EUR",#REF!*#REF!,"Rg.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67" t="str">
        <f>IF(AND(C769&gt;='Umrechnungskurse und Konstanten'!$C$5,C770&lt;='Umrechnungskurse und Konstanten'!$D$3),"Periode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IF(F770="EUR",#REF!*#REF!,"Rg.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67" t="str">
        <f>IF(AND(C770&gt;='Umrechnungskurse und Konstanten'!$C$5,C771&lt;='Umrechnungskurse und Konstanten'!$D$3),"Periode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IF(F771="EUR",#REF!*#REF!,"Rg.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67" t="str">
        <f>IF(AND(C771&gt;='Umrechnungskurse und Konstanten'!$C$5,C772&lt;='Umrechnungskurse und Konstanten'!$D$3),"Periode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IF(F772="EUR",#REF!*#REF!,"Rg.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67" t="str">
        <f>IF(AND(C772&gt;='Umrechnungskurse und Konstanten'!$C$5,C773&lt;='Umrechnungskurse und Konstanten'!$D$3),"Periode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IF(F773="EUR",#REF!*#REF!,"Rg.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67" t="str">
        <f>IF(AND(C773&gt;='Umrechnungskurse und Konstanten'!$C$5,C774&lt;='Umrechnungskurse und Konstanten'!$D$3),"Periode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IF(F774="EUR",#REF!*#REF!,"Rg.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67" t="str">
        <f>IF(AND(C774&gt;='Umrechnungskurse und Konstanten'!$C$5,C775&lt;='Umrechnungskurse und Konstanten'!$D$3),"Periode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IF(F775="EUR",#REF!*#REF!,"Rg.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67" t="str">
        <f>IF(AND(C775&gt;='Umrechnungskurse und Konstanten'!$C$5,C776&lt;='Umrechnungskurse und Konstanten'!$D$3),"Periode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IF(F776="EUR",#REF!*#REF!,"Rg.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67" t="str">
        <f>IF(AND(C776&gt;='Umrechnungskurse und Konstanten'!$C$5,C777&lt;='Umrechnungskurse und Konstanten'!$D$3),"Periode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IF(F777="EUR",#REF!*#REF!,"Rg.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67" t="str">
        <f>IF(AND(C777&gt;='Umrechnungskurse und Konstanten'!$C$5,C778&lt;='Umrechnungskurse und Konstanten'!$D$3),"Periode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IF(F778="EUR",#REF!*#REF!,"Rg.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67" t="str">
        <f>IF(AND(C778&gt;='Umrechnungskurse und Konstanten'!$C$5,C779&lt;='Umrechnungskurse und Konstanten'!$D$3),"Periode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IF(F779="EUR",#REF!*#REF!,"Rg.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67" t="str">
        <f>IF(AND(C779&gt;='Umrechnungskurse und Konstanten'!$C$5,C780&lt;='Umrechnungskurse und Konstanten'!$D$3),"Periode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IF(F780="EUR",#REF!*#REF!,"Rg.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67" t="str">
        <f>IF(AND(C780&gt;='Umrechnungskurse und Konstanten'!$C$5,C781&lt;='Umrechnungskurse und Konstanten'!$D$3),"Periode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IF(F781="EUR",#REF!*#REF!,"Rg.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67" t="str">
        <f>IF(AND(C781&gt;='Umrechnungskurse und Konstanten'!$C$5,C782&lt;='Umrechnungskurse und Konstanten'!$D$3),"Periode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IF(F782="EUR",#REF!*#REF!,"Rg.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67" t="str">
        <f>IF(AND(C782&gt;='Umrechnungskurse und Konstanten'!$C$5,C783&lt;='Umrechnungskurse und Konstanten'!$D$3),"Periode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IF(F783="EUR",#REF!*#REF!,"Rg.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67" t="str">
        <f>IF(AND(C783&gt;='Umrechnungskurse und Konstanten'!$C$5,C784&lt;='Umrechnungskurse und Konstanten'!$D$3),"Periode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IF(F784="EUR",#REF!*#REF!,"Rg.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67" t="str">
        <f>IF(AND(C784&gt;='Umrechnungskurse und Konstanten'!$C$5,C785&lt;='Umrechnungskurse und Konstanten'!$D$3),"Periode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IF(F785="EUR",#REF!*#REF!,"Rg.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67" t="str">
        <f>IF(AND(C785&gt;='Umrechnungskurse und Konstanten'!$C$5,C786&lt;='Umrechnungskurse und Konstanten'!$D$3),"Periode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IF(F786="EUR",#REF!*#REF!,"Rg.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67" t="str">
        <f>IF(AND(C786&gt;='Umrechnungskurse und Konstanten'!$C$5,C787&lt;='Umrechnungskurse und Konstanten'!$D$3),"Periode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IF(F787="EUR",#REF!*#REF!,"Rg.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67" t="str">
        <f>IF(AND(C787&gt;='Umrechnungskurse und Konstanten'!$C$5,C788&lt;='Umrechnungskurse und Konstanten'!$D$3),"Periode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IF(F788="EUR",#REF!*#REF!,"Rg.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67" t="str">
        <f>IF(AND(C788&gt;='Umrechnungskurse und Konstanten'!$C$5,C789&lt;='Umrechnungskurse und Konstanten'!$D$3),"Periode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IF(F789="EUR",#REF!*#REF!,"Rg.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67" t="str">
        <f>IF(AND(C789&gt;='Umrechnungskurse und Konstanten'!$C$5,C790&lt;='Umrechnungskurse und Konstanten'!$D$3),"Periode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IF(F790="EUR",#REF!*#REF!,"Rg.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67" t="str">
        <f>IF(AND(C790&gt;='Umrechnungskurse und Konstanten'!$C$5,C791&lt;='Umrechnungskurse und Konstanten'!$D$3),"Periode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IF(F791="EUR",#REF!*#REF!,"Rg.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67" t="str">
        <f>IF(AND(C791&gt;='Umrechnungskurse und Konstanten'!$C$5,C792&lt;='Umrechnungskurse und Konstanten'!$D$3),"Periode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IF(F792="EUR",#REF!*#REF!,"Rg.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67" t="str">
        <f>IF(AND(C792&gt;='Umrechnungskurse und Konstanten'!$C$5,C793&lt;='Umrechnungskurse und Konstanten'!$D$3),"Periode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IF(F793="EUR",#REF!*#REF!,"Rg.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67" t="str">
        <f>IF(AND(C793&gt;='Umrechnungskurse und Konstanten'!$C$5,C794&lt;='Umrechnungskurse und Konstanten'!$D$3),"Periode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IF(F794="EUR",#REF!*#REF!,"Rg.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67" t="str">
        <f>IF(AND(C794&gt;='Umrechnungskurse und Konstanten'!$C$5,C795&lt;='Umrechnungskurse und Konstanten'!$D$3),"Periode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IF(F795="EUR",#REF!*#REF!,"Rg.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67" t="str">
        <f>IF(AND(C795&gt;='Umrechnungskurse und Konstanten'!$C$5,C796&lt;='Umrechnungskurse und Konstanten'!$D$3),"Periode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IF(F796="EUR",#REF!*#REF!,"Rg.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67" t="str">
        <f>IF(AND(C796&gt;='Umrechnungskurse und Konstanten'!$C$5,C797&lt;='Umrechnungskurse und Konstanten'!$D$3),"Periode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IF(F797="EUR",#REF!*#REF!,"Rg.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67" t="str">
        <f>IF(AND(C797&gt;='Umrechnungskurse und Konstanten'!$C$5,C798&lt;='Umrechnungskurse und Konstanten'!$D$3),"Periode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IF(F798="EUR",#REF!*#REF!,"Rg.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67" t="str">
        <f>IF(AND(C798&gt;='Umrechnungskurse und Konstanten'!$C$5,C799&lt;='Umrechnungskurse und Konstanten'!$D$3),"Periode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IF(F799="EUR",#REF!*#REF!,"Rg.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67" t="str">
        <f>IF(AND(C799&gt;='Umrechnungskurse und Konstanten'!$C$5,C800&lt;='Umrechnungskurse und Konstanten'!$D$3),"Periode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IF(F800="EUR",#REF!*#REF!,"Rg.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67" t="str">
        <f>IF(AND(C800&gt;='Umrechnungskurse und Konstanten'!$C$5,C801&lt;='Umrechnungskurse und Konstanten'!$D$3),"Periode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IF(F801="EUR",#REF!*#REF!,"Rg.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67" t="str">
        <f>IF(AND(C801&gt;='Umrechnungskurse und Konstanten'!$C$5,C802&lt;='Umrechnungskurse und Konstanten'!$D$3),"Periode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IF(F802="EUR",#REF!*#REF!,"Rg.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67" t="str">
        <f>IF(AND(C802&gt;='Umrechnungskurse und Konstanten'!$C$5,C803&lt;='Umrechnungskurse und Konstanten'!$D$3),"Periode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IF(F803="EUR",#REF!*#REF!,"Rg.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67" t="str">
        <f>IF(AND(C803&gt;='Umrechnungskurse und Konstanten'!$C$5,C804&lt;='Umrechnungskurse und Konstanten'!$D$3),"Periode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IF(F804="EUR",#REF!*#REF!,"Rg.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67" t="str">
        <f>IF(AND(C804&gt;='Umrechnungskurse und Konstanten'!$C$5,C805&lt;='Umrechnungskurse und Konstanten'!$D$3),"Periode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IF(F805="EUR",#REF!*#REF!,"Rg.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67" t="str">
        <f>IF(AND(C805&gt;='Umrechnungskurse und Konstanten'!$C$5,C806&lt;='Umrechnungskurse und Konstanten'!$D$3),"Periode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IF(F806="EUR",#REF!*#REF!,"Rg.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67" t="str">
        <f>IF(AND(C806&gt;='Umrechnungskurse und Konstanten'!$C$5,C807&lt;='Umrechnungskurse und Konstanten'!$D$3),"Periode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IF(F807="EUR",#REF!*#REF!,"Rg.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67" t="str">
        <f>IF(AND(C807&gt;='Umrechnungskurse und Konstanten'!$C$5,C808&lt;='Umrechnungskurse und Konstanten'!$D$3),"Periode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IF(F808="EUR",#REF!*#REF!,"Rg.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67" t="str">
        <f>IF(AND(C808&gt;='Umrechnungskurse und Konstanten'!$C$5,C809&lt;='Umrechnungskurse und Konstanten'!$D$3),"Periode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IF(F809="EUR",#REF!*#REF!,"Rg.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67" t="str">
        <f>IF(AND(C809&gt;='Umrechnungskurse und Konstanten'!$C$5,C810&lt;='Umrechnungskurse und Konstanten'!$D$3),"Periode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IF(F810="EUR",#REF!*#REF!,"Rg.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67" t="str">
        <f>IF(AND(C810&gt;='Umrechnungskurse und Konstanten'!$C$5,C811&lt;='Umrechnungskurse und Konstanten'!$D$3),"Periode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IF(F811="EUR",#REF!*#REF!,"Rg.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67" t="str">
        <f>IF(AND(C811&gt;='Umrechnungskurse und Konstanten'!$C$5,C812&lt;='Umrechnungskurse und Konstanten'!$D$3),"Periode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IF(F812="EUR",#REF!*#REF!,"Rg.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67" t="str">
        <f>IF(AND(C812&gt;='Umrechnungskurse und Konstanten'!$C$5,C813&lt;='Umrechnungskurse und Konstanten'!$D$3),"Periode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IF(F813="EUR",#REF!*#REF!,"Rg.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67" t="str">
        <f>IF(AND(C813&gt;='Umrechnungskurse und Konstanten'!$C$5,C814&lt;='Umrechnungskurse und Konstanten'!$D$3),"Periode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IF(F814="EUR",#REF!*#REF!,"Rg.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67" t="str">
        <f>IF(AND(C814&gt;='Umrechnungskurse und Konstanten'!$C$5,C815&lt;='Umrechnungskurse und Konstanten'!$D$3),"Periode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IF(F815="EUR",#REF!*#REF!,"Rg.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67" t="str">
        <f>IF(AND(C815&gt;='Umrechnungskurse und Konstanten'!$C$5,C816&lt;='Umrechnungskurse und Konstanten'!$D$3),"Periode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IF(F816="EUR",#REF!*#REF!,"Rg.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67" t="str">
        <f>IF(AND(C816&gt;='Umrechnungskurse und Konstanten'!$C$5,C817&lt;='Umrechnungskurse und Konstanten'!$D$3),"Periode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IF(F817="EUR",#REF!*#REF!,"Rg.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67" t="str">
        <f>IF(AND(C817&gt;='Umrechnungskurse und Konstanten'!$C$5,C818&lt;='Umrechnungskurse und Konstanten'!$D$3),"Periode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IF(F818="EUR",#REF!*#REF!,"Rg.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67" t="str">
        <f>IF(AND(C818&gt;='Umrechnungskurse und Konstanten'!$C$5,C819&lt;='Umrechnungskurse und Konstanten'!$D$3),"Periode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IF(F819="EUR",#REF!*#REF!,"Rg.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67" t="str">
        <f>IF(AND(C819&gt;='Umrechnungskurse und Konstanten'!$C$5,C820&lt;='Umrechnungskurse und Konstanten'!$D$3),"Periode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IF(F820="EUR",#REF!*#REF!,"Rg.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67" t="str">
        <f>IF(AND(C820&gt;='Umrechnungskurse und Konstanten'!$C$5,C821&lt;='Umrechnungskurse und Konstanten'!$D$3),"Periode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IF(F821="EUR",#REF!*#REF!,"Rg.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67" t="str">
        <f>IF(AND(C821&gt;='Umrechnungskurse und Konstanten'!$C$5,C822&lt;='Umrechnungskurse und Konstanten'!$D$3),"Periode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IF(F822="EUR",#REF!*#REF!,"Rg.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67" t="str">
        <f>IF(AND(C822&gt;='Umrechnungskurse und Konstanten'!$C$5,C823&lt;='Umrechnungskurse und Konstanten'!$D$3),"Periode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IF(F823="EUR",#REF!*#REF!,"Rg.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67" t="str">
        <f>IF(AND(C823&gt;='Umrechnungskurse und Konstanten'!$C$5,C824&lt;='Umrechnungskurse und Konstanten'!$D$3),"Periode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IF(F824="EUR",#REF!*#REF!,"Rg.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67" t="str">
        <f>IF(AND(C824&gt;='Umrechnungskurse und Konstanten'!$C$5,C825&lt;='Umrechnungskurse und Konstanten'!$D$3),"Periode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IF(F825="EUR",#REF!*#REF!,"Rg.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67" t="str">
        <f>IF(AND(C825&gt;='Umrechnungskurse und Konstanten'!$C$5,C826&lt;='Umrechnungskurse und Konstanten'!$D$3),"Periode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IF(F826="EUR",#REF!*#REF!,"Rg.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67" t="str">
        <f>IF(AND(C826&gt;='Umrechnungskurse und Konstanten'!$C$5,C827&lt;='Umrechnungskurse und Konstanten'!$D$3),"Periode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IF(F827="EUR",#REF!*#REF!,"Rg.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67" t="str">
        <f>IF(AND(C827&gt;='Umrechnungskurse und Konstanten'!$C$5,C828&lt;='Umrechnungskurse und Konstanten'!$D$3),"Periode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IF(F828="EUR",#REF!*#REF!,"Rg.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67" t="str">
        <f>IF(AND(C828&gt;='Umrechnungskurse und Konstanten'!$C$5,C829&lt;='Umrechnungskurse und Konstanten'!$D$3),"Periode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IF(F829="EUR",#REF!*#REF!,"Rg.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67" t="str">
        <f>IF(AND(C829&gt;='Umrechnungskurse und Konstanten'!$C$5,C830&lt;='Umrechnungskurse und Konstanten'!$D$3),"Periode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IF(F830="EUR",#REF!*#REF!,"Rg.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67" t="str">
        <f>IF(AND(C830&gt;='Umrechnungskurse und Konstanten'!$C$5,C831&lt;='Umrechnungskurse und Konstanten'!$D$3),"Periode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IF(F831="EUR",#REF!*#REF!,"Rg.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67" t="str">
        <f>IF(AND(C831&gt;='Umrechnungskurse und Konstanten'!$C$5,C832&lt;='Umrechnungskurse und Konstanten'!$D$3),"Periode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IF(F832="EUR",#REF!*#REF!,"Rg.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67" t="str">
        <f>IF(AND(C832&gt;='Umrechnungskurse und Konstanten'!$C$5,C833&lt;='Umrechnungskurse und Konstanten'!$D$3),"Periode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IF(F833="EUR",#REF!*#REF!,"Rg.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67" t="str">
        <f>IF(AND(C833&gt;='Umrechnungskurse und Konstanten'!$C$5,C834&lt;='Umrechnungskurse und Konstanten'!$D$3),"Periode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IF(F834="EUR",#REF!*#REF!,"Rg.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67" t="str">
        <f>IF(AND(C834&gt;='Umrechnungskurse und Konstanten'!$C$5,C835&lt;='Umrechnungskurse und Konstanten'!$D$3),"Periode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IF(F835="EUR",#REF!*#REF!,"Rg.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67" t="str">
        <f>IF(AND(C835&gt;='Umrechnungskurse und Konstanten'!$C$5,C836&lt;='Umrechnungskurse und Konstanten'!$D$3),"Periode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IF(F836="EUR",#REF!*#REF!,"Rg.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67" t="str">
        <f>IF(AND(C836&gt;='Umrechnungskurse und Konstanten'!$C$5,C837&lt;='Umrechnungskurse und Konstanten'!$D$3),"Periode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IF(F837="EUR",#REF!*#REF!,"Rg.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67" t="str">
        <f>IF(AND(C837&gt;='Umrechnungskurse und Konstanten'!$C$5,C838&lt;='Umrechnungskurse und Konstanten'!$D$3),"Periode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IF(F838="EUR",#REF!*#REF!,"Rg.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67" t="str">
        <f>IF(AND(C838&gt;='Umrechnungskurse und Konstanten'!$C$5,C839&lt;='Umrechnungskurse und Konstanten'!$D$3),"Periode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IF(F839="EUR",#REF!*#REF!,"Rg.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67" t="str">
        <f>IF(AND(C839&gt;='Umrechnungskurse und Konstanten'!$C$5,C840&lt;='Umrechnungskurse und Konstanten'!$D$3),"Periode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IF(F840="EUR",#REF!*#REF!,"Rg.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67" t="str">
        <f>IF(AND(C840&gt;='Umrechnungskurse und Konstanten'!$C$5,C841&lt;='Umrechnungskurse und Konstanten'!$D$3),"Periode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IF(F841="EUR",#REF!*#REF!,"Rg.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67" t="str">
        <f>IF(AND(C841&gt;='Umrechnungskurse und Konstanten'!$C$5,C842&lt;='Umrechnungskurse und Konstanten'!$D$3),"Periode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IF(F842="EUR",#REF!*#REF!,"Rg.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67" t="str">
        <f>IF(AND(C842&gt;='Umrechnungskurse und Konstanten'!$C$5,C843&lt;='Umrechnungskurse und Konstanten'!$D$3),"Periode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IF(F843="EUR",#REF!*#REF!,"Rg.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67" t="str">
        <f>IF(AND(C843&gt;='Umrechnungskurse und Konstanten'!$C$5,C844&lt;='Umrechnungskurse und Konstanten'!$D$3),"Periode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IF(F844="EUR",#REF!*#REF!,"Rg.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67" t="str">
        <f>IF(AND(C844&gt;='Umrechnungskurse und Konstanten'!$C$5,C845&lt;='Umrechnungskurse und Konstanten'!$D$3),"Periode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IF(F845="EUR",#REF!*#REF!,"Rg.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67" t="str">
        <f>IF(AND(C845&gt;='Umrechnungskurse und Konstanten'!$C$5,C846&lt;='Umrechnungskurse und Konstanten'!$D$3),"Periode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IF(F846="EUR",#REF!*#REF!,"Rg.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67" t="str">
        <f>IF(AND(C846&gt;='Umrechnungskurse und Konstanten'!$C$5,C847&lt;='Umrechnungskurse und Konstanten'!$D$3),"Periode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IF(F847="EUR",#REF!*#REF!,"Rg.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67" t="str">
        <f>IF(AND(C847&gt;='Umrechnungskurse und Konstanten'!$C$5,C848&lt;='Umrechnungskurse und Konstanten'!$D$3),"Periode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IF(F848="EUR",#REF!*#REF!,"Rg.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67" t="str">
        <f>IF(AND(C848&gt;='Umrechnungskurse und Konstanten'!$C$5,C849&lt;='Umrechnungskurse und Konstanten'!$D$3),"Periode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IF(F849="EUR",#REF!*#REF!,"Rg.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67" t="str">
        <f>IF(AND(C849&gt;='Umrechnungskurse und Konstanten'!$C$5,C850&lt;='Umrechnungskurse und Konstanten'!$D$3),"Periode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IF(F850="EUR",#REF!*#REF!,"Rg.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67" t="str">
        <f>IF(AND(C850&gt;='Umrechnungskurse und Konstanten'!$C$5,C851&lt;='Umrechnungskurse und Konstanten'!$D$3),"Periode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IF(F851="EUR",#REF!*#REF!,"Rg.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67" t="str">
        <f>IF(AND(C851&gt;='Umrechnungskurse und Konstanten'!$C$5,C852&lt;='Umrechnungskurse und Konstanten'!$D$3),"Periode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IF(F852="EUR",#REF!*#REF!,"Rg.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67" t="str">
        <f>IF(AND(C852&gt;='Umrechnungskurse und Konstanten'!$C$5,C853&lt;='Umrechnungskurse und Konstanten'!$D$3),"Periode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IF(F853="EUR",#REF!*#REF!,"Rg.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67" t="str">
        <f>IF(AND(C853&gt;='Umrechnungskurse und Konstanten'!$C$5,C854&lt;='Umrechnungskurse und Konstanten'!$D$3),"Periode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IF(F854="EUR",#REF!*#REF!,"Rg.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67" t="str">
        <f>IF(AND(C854&gt;='Umrechnungskurse und Konstanten'!$C$5,C855&lt;='Umrechnungskurse und Konstanten'!$D$3),"Periode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IF(F855="EUR",#REF!*#REF!,"Rg.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67" t="str">
        <f>IF(AND(C855&gt;='Umrechnungskurse und Konstanten'!$C$5,C856&lt;='Umrechnungskurse und Konstanten'!$D$3),"Periode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IF(F856="EUR",#REF!*#REF!,"Rg.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67" t="str">
        <f>IF(AND(C856&gt;='Umrechnungskurse und Konstanten'!$C$5,C857&lt;='Umrechnungskurse und Konstanten'!$D$3),"Periode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IF(F857="EUR",#REF!*#REF!,"Rg.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67" t="str">
        <f>IF(AND(C857&gt;='Umrechnungskurse und Konstanten'!$C$5,C858&lt;='Umrechnungskurse und Konstanten'!$D$3),"Periode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IF(F858="EUR",#REF!*#REF!,"Rg.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67" t="str">
        <f>IF(AND(C858&gt;='Umrechnungskurse und Konstanten'!$C$5,C859&lt;='Umrechnungskurse und Konstanten'!$D$3),"Periode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IF(F859="EUR",#REF!*#REF!,"Rg.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67" t="str">
        <f>IF(AND(C859&gt;='Umrechnungskurse und Konstanten'!$C$5,C860&lt;='Umrechnungskurse und Konstanten'!$D$3),"Periode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IF(F860="EUR",#REF!*#REF!,"Rg.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67" t="str">
        <f>IF(AND(C860&gt;='Umrechnungskurse und Konstanten'!$C$5,C861&lt;='Umrechnungskurse und Konstanten'!$D$3),"Periode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IF(F861="EUR",#REF!*#REF!,"Rg.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67" t="str">
        <f>IF(AND(C861&gt;='Umrechnungskurse und Konstanten'!$C$5,C862&lt;='Umrechnungskurse und Konstanten'!$D$3),"Periode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IF(F862="EUR",#REF!*#REF!,"Rg.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67" t="str">
        <f>IF(AND(C862&gt;='Umrechnungskurse und Konstanten'!$C$5,C863&lt;='Umrechnungskurse und Konstanten'!$D$3),"Periode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IF(F863="EUR",#REF!*#REF!,"Rg.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67" t="str">
        <f>IF(AND(C863&gt;='Umrechnungskurse und Konstanten'!$C$5,C864&lt;='Umrechnungskurse und Konstanten'!$D$3),"Periode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IF(F864="EUR",#REF!*#REF!,"Rg.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67" t="str">
        <f>IF(AND(C864&gt;='Umrechnungskurse und Konstanten'!$C$5,C865&lt;='Umrechnungskurse und Konstanten'!$D$3),"Periode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IF(F865="EUR",#REF!*#REF!,"Rg.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67" t="str">
        <f>IF(AND(C865&gt;='Umrechnungskurse und Konstanten'!$C$5,C866&lt;='Umrechnungskurse und Konstanten'!$D$3),"Periode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IF(F866="EUR",#REF!*#REF!,"Rg.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67" t="str">
        <f>IF(AND(C866&gt;='Umrechnungskurse und Konstanten'!$C$5,C867&lt;='Umrechnungskurse und Konstanten'!$D$3),"Periode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IF(F867="EUR",#REF!*#REF!,"Rg.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67" t="str">
        <f>IF(AND(C867&gt;='Umrechnungskurse und Konstanten'!$C$5,C868&lt;='Umrechnungskurse und Konstanten'!$D$3),"Periode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IF(F868="EUR",#REF!*#REF!,"Rg.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67" t="str">
        <f>IF(AND(C868&gt;='Umrechnungskurse und Konstanten'!$C$5,C869&lt;='Umrechnungskurse und Konstanten'!$D$3),"Periode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IF(F869="EUR",#REF!*#REF!,"Rg.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67" t="str">
        <f>IF(AND(C869&gt;='Umrechnungskurse und Konstanten'!$C$5,C870&lt;='Umrechnungskurse und Konstanten'!$D$3),"Periode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IF(F870="EUR",#REF!*#REF!,"Rg.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67" t="str">
        <f>IF(AND(C870&gt;='Umrechnungskurse und Konstanten'!$C$5,C871&lt;='Umrechnungskurse und Konstanten'!$D$3),"Periode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IF(F871="EUR",#REF!*#REF!,"Rg.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67" t="str">
        <f>IF(AND(C871&gt;='Umrechnungskurse und Konstanten'!$C$5,C872&lt;='Umrechnungskurse und Konstanten'!$D$3),"Periode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IF(F872="EUR",#REF!*#REF!,"Rg.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67" t="str">
        <f>IF(AND(C872&gt;='Umrechnungskurse und Konstanten'!$C$5,C873&lt;='Umrechnungskurse und Konstanten'!$D$3),"Periode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IF(F873="EUR",#REF!*#REF!,"Rg.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67" t="str">
        <f>IF(AND(C873&gt;='Umrechnungskurse und Konstanten'!$C$5,C874&lt;='Umrechnungskurse und Konstanten'!$D$3),"Periode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IF(F874="EUR",#REF!*#REF!,"Rg.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67" t="str">
        <f>IF(AND(C874&gt;='Umrechnungskurse und Konstanten'!$C$5,C875&lt;='Umrechnungskurse und Konstanten'!$D$3),"Periode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IF(F875="EUR",#REF!*#REF!,"Rg.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67" t="str">
        <f>IF(AND(C875&gt;='Umrechnungskurse und Konstanten'!$C$5,C876&lt;='Umrechnungskurse und Konstanten'!$D$3),"Periode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IF(F876="EUR",#REF!*#REF!,"Rg.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67" t="str">
        <f>IF(AND(C876&gt;='Umrechnungskurse und Konstanten'!$C$5,C877&lt;='Umrechnungskurse und Konstanten'!$D$3),"Periode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IF(F877="EUR",#REF!*#REF!,"Rg.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67" t="str">
        <f>IF(AND(C877&gt;='Umrechnungskurse und Konstanten'!$C$5,C878&lt;='Umrechnungskurse und Konstanten'!$D$3),"Periode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IF(F878="EUR",#REF!*#REF!,"Rg.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67" t="str">
        <f>IF(AND(C878&gt;='Umrechnungskurse und Konstanten'!$C$5,C879&lt;='Umrechnungskurse und Konstanten'!$D$3),"Periode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IF(F879="EUR",#REF!*#REF!,"Rg.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67" t="str">
        <f>IF(AND(C879&gt;='Umrechnungskurse und Konstanten'!$C$5,C880&lt;='Umrechnungskurse und Konstanten'!$D$3),"Periode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IF(F880="EUR",#REF!*#REF!,"Rg.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67" t="str">
        <f>IF(AND(C880&gt;='Umrechnungskurse und Konstanten'!$C$5,C881&lt;='Umrechnungskurse und Konstanten'!$D$3),"Periode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IF(F881="EUR",#REF!*#REF!,"Rg.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67" t="str">
        <f>IF(AND(C881&gt;='Umrechnungskurse und Konstanten'!$C$5,C882&lt;='Umrechnungskurse und Konstanten'!$D$3),"Periode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IF(F882="EUR",#REF!*#REF!,"Rg.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67" t="str">
        <f>IF(AND(C882&gt;='Umrechnungskurse und Konstanten'!$C$5,C883&lt;='Umrechnungskurse und Konstanten'!$D$3),"Periode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IF(F883="EUR",#REF!*#REF!,"Rg.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67" t="str">
        <f>IF(AND(C883&gt;='Umrechnungskurse und Konstanten'!$C$5,C884&lt;='Umrechnungskurse und Konstanten'!$D$3),"Periode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IF(F884="EUR",#REF!*#REF!,"Rg.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67" t="str">
        <f>IF(AND(C884&gt;='Umrechnungskurse und Konstanten'!$C$5,C885&lt;='Umrechnungskurse und Konstanten'!$D$3),"Periode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IF(F885="EUR",#REF!*#REF!,"Rg.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67" t="str">
        <f>IF(AND(C885&gt;='Umrechnungskurse und Konstanten'!$C$5,C886&lt;='Umrechnungskurse und Konstanten'!$D$3),"Periode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IF(F886="EUR",#REF!*#REF!,"Rg.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67" t="str">
        <f>IF(AND(C886&gt;='Umrechnungskurse und Konstanten'!$C$5,C887&lt;='Umrechnungskurse und Konstanten'!$D$3),"Periode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IF(F887="EUR",#REF!*#REF!,"Rg.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67" t="str">
        <f>IF(AND(C887&gt;='Umrechnungskurse und Konstanten'!$C$5,C888&lt;='Umrechnungskurse und Konstanten'!$D$3),"Periode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IF(F888="EUR",#REF!*#REF!,"Rg.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67" t="str">
        <f>IF(AND(C888&gt;='Umrechnungskurse und Konstanten'!$C$5,C889&lt;='Umrechnungskurse und Konstanten'!$D$3),"Periode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IF(F889="EUR",#REF!*#REF!,"Rg.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67" t="str">
        <f>IF(AND(C889&gt;='Umrechnungskurse und Konstanten'!$C$5,C890&lt;='Umrechnungskurse und Konstanten'!$D$3),"Periode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IF(F890="EUR",#REF!*#REF!,"Rg.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67" t="str">
        <f>IF(AND(C890&gt;='Umrechnungskurse und Konstanten'!$C$5,C891&lt;='Umrechnungskurse und Konstanten'!$D$3),"Periode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IF(F891="EUR",#REF!*#REF!,"Rg.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67" t="str">
        <f>IF(AND(C891&gt;='Umrechnungskurse und Konstanten'!$C$5,C892&lt;='Umrechnungskurse und Konstanten'!$D$3),"Periode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IF(F892="EUR",#REF!*#REF!,"Rg.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67" t="str">
        <f>IF(AND(C892&gt;='Umrechnungskurse und Konstanten'!$C$5,C893&lt;='Umrechnungskurse und Konstanten'!$D$3),"Periode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IF(F893="EUR",#REF!*#REF!,"Rg.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67" t="str">
        <f>IF(AND(C893&gt;='Umrechnungskurse und Konstanten'!$C$5,C894&lt;='Umrechnungskurse und Konstanten'!$D$3),"Periode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IF(F894="EUR",#REF!*#REF!,"Rg.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67" t="str">
        <f>IF(AND(C894&gt;='Umrechnungskurse und Konstanten'!$C$5,C895&lt;='Umrechnungskurse und Konstanten'!$D$3),"Periode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IF(F895="EUR",#REF!*#REF!,"Rg.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67" t="str">
        <f>IF(AND(C895&gt;='Umrechnungskurse und Konstanten'!$C$5,C896&lt;='Umrechnungskurse und Konstanten'!$D$3),"Periode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IF(F896="EUR",#REF!*#REF!,"Rg.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67" t="str">
        <f>IF(AND(C896&gt;='Umrechnungskurse und Konstanten'!$C$5,C897&lt;='Umrechnungskurse und Konstanten'!$D$3),"Periode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IF(F897="EUR",#REF!*#REF!,"Rg.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67" t="str">
        <f>IF(AND(C897&gt;='Umrechnungskurse und Konstanten'!$C$5,C898&lt;='Umrechnungskurse und Konstanten'!$D$3),"Periode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IF(F898="EUR",#REF!*#REF!,"Rg.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67" t="str">
        <f>IF(AND(C898&gt;='Umrechnungskurse und Konstanten'!$C$5,C899&lt;='Umrechnungskurse und Konstanten'!$D$3),"Periode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IF(F899="EUR",#REF!*#REF!,"Rg.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67" t="str">
        <f>IF(AND(C899&gt;='Umrechnungskurse und Konstanten'!$C$5,C900&lt;='Umrechnungskurse und Konstanten'!$D$3),"Periode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IF(F900="EUR",#REF!*#REF!,"Rg.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67" t="str">
        <f>IF(AND(C900&gt;='Umrechnungskurse und Konstanten'!$C$5,C901&lt;='Umrechnungskurse und Konstanten'!$D$3),"Periode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IF(F901="EUR",#REF!*#REF!,"Rg.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67" t="str">
        <f>IF(AND(C901&gt;='Umrechnungskurse und Konstanten'!$C$5,C902&lt;='Umrechnungskurse und Konstanten'!$D$3),"Periode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IF(F902="EUR",#REF!*#REF!,"Rg.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67" t="str">
        <f>IF(AND(C902&gt;='Umrechnungskurse und Konstanten'!$C$5,C903&lt;='Umrechnungskurse und Konstanten'!$D$3),"Periode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IF(F903="EUR",#REF!*#REF!,"Rg.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67" t="str">
        <f>IF(AND(C903&gt;='Umrechnungskurse und Konstanten'!$C$5,C904&lt;='Umrechnungskurse und Konstanten'!$D$3),"Periode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IF(F904="EUR",#REF!*#REF!,"Rg.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67" t="str">
        <f>IF(AND(C904&gt;='Umrechnungskurse und Konstanten'!$C$5,C905&lt;='Umrechnungskurse und Konstanten'!$D$3),"Periode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IF(F905="EUR",#REF!*#REF!,"Rg.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67" t="str">
        <f>IF(AND(C905&gt;='Umrechnungskurse und Konstanten'!$C$5,C906&lt;='Umrechnungskurse und Konstanten'!$D$3),"Periode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IF(F906="EUR",#REF!*#REF!,"Rg.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67" t="str">
        <f>IF(AND(C906&gt;='Umrechnungskurse und Konstanten'!$C$5,C907&lt;='Umrechnungskurse und Konstanten'!$D$3),"Periode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IF(F907="EUR",#REF!*#REF!,"Rg.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67" t="str">
        <f>IF(AND(C907&gt;='Umrechnungskurse und Konstanten'!$C$5,C908&lt;='Umrechnungskurse und Konstanten'!$D$3),"Periode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IF(F908="EUR",#REF!*#REF!,"Rg.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67" t="str">
        <f>IF(AND(C908&gt;='Umrechnungskurse und Konstanten'!$C$5,C909&lt;='Umrechnungskurse und Konstanten'!$D$3),"Periode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IF(F909="EUR",#REF!*#REF!,"Rg.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67" t="str">
        <f>IF(AND(C909&gt;='Umrechnungskurse und Konstanten'!$C$5,C910&lt;='Umrechnungskurse und Konstanten'!$D$3),"Periode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IF(F910="EUR",#REF!*#REF!,"Rg.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67" t="str">
        <f>IF(AND(C910&gt;='Umrechnungskurse und Konstanten'!$C$5,C911&lt;='Umrechnungskurse und Konstanten'!$D$3),"Periode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IF(F911="EUR",#REF!*#REF!,"Rg.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67" t="str">
        <f>IF(AND(C911&gt;='Umrechnungskurse und Konstanten'!$C$5,C912&lt;='Umrechnungskurse und Konstanten'!$D$3),"Periode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IF(F912="EUR",#REF!*#REF!,"Rg.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67" t="str">
        <f>IF(AND(C912&gt;='Umrechnungskurse und Konstanten'!$C$5,C913&lt;='Umrechnungskurse und Konstanten'!$D$3),"Periode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IF(F913="EUR",#REF!*#REF!,"Rg.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67" t="str">
        <f>IF(AND(C913&gt;='Umrechnungskurse und Konstanten'!$C$5,C914&lt;='Umrechnungskurse und Konstanten'!$D$3),"Periode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IF(F914="EUR",#REF!*#REF!,"Rg.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67" t="str">
        <f>IF(AND(C914&gt;='Umrechnungskurse und Konstanten'!$C$5,C915&lt;='Umrechnungskurse und Konstanten'!$D$3),"Periode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IF(F915="EUR",#REF!*#REF!,"Rg.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67" t="str">
        <f>IF(AND(C915&gt;='Umrechnungskurse und Konstanten'!$C$5,C916&lt;='Umrechnungskurse und Konstanten'!$D$3),"Periode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IF(F916="EUR",#REF!*#REF!,"Rg.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67" t="str">
        <f>IF(AND(C916&gt;='Umrechnungskurse und Konstanten'!$C$5,C917&lt;='Umrechnungskurse und Konstanten'!$D$3),"Periode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IF(F917="EUR",#REF!*#REF!,"Rg.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67" t="str">
        <f>IF(AND(C917&gt;='Umrechnungskurse und Konstanten'!$C$5,C918&lt;='Umrechnungskurse und Konstanten'!$D$3),"Periode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IF(F918="EUR",#REF!*#REF!,"Rg.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67" t="str">
        <f>IF(AND(C918&gt;='Umrechnungskurse und Konstanten'!$C$5,C919&lt;='Umrechnungskurse und Konstanten'!$D$3),"Periode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IF(F919="EUR",#REF!*#REF!,"Rg.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67" t="str">
        <f>IF(AND(C919&gt;='Umrechnungskurse und Konstanten'!$C$5,C920&lt;='Umrechnungskurse und Konstanten'!$D$3),"Periode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IF(F920="EUR",#REF!*#REF!,"Rg.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67" t="str">
        <f>IF(AND(C920&gt;='Umrechnungskurse und Konstanten'!$C$5,C921&lt;='Umrechnungskurse und Konstanten'!$D$3),"Periode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IF(F921="EUR",#REF!*#REF!,"Rg.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67" t="str">
        <f>IF(AND(C921&gt;='Umrechnungskurse und Konstanten'!$C$5,C922&lt;='Umrechnungskurse und Konstanten'!$D$3),"Periode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IF(F922="EUR",#REF!*#REF!,"Rg.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67" t="str">
        <f>IF(AND(C922&gt;='Umrechnungskurse und Konstanten'!$C$5,C923&lt;='Umrechnungskurse und Konstanten'!$D$3),"Periode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IF(F923="EUR",#REF!*#REF!,"Rg.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67" t="str">
        <f>IF(AND(C923&gt;='Umrechnungskurse und Konstanten'!$C$5,C924&lt;='Umrechnungskurse und Konstanten'!$D$3),"Periode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IF(F924="EUR",#REF!*#REF!,"Rg.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67" t="str">
        <f>IF(AND(C924&gt;='Umrechnungskurse und Konstanten'!$C$5,C925&lt;='Umrechnungskurse und Konstanten'!$D$3),"Periode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IF(F925="EUR",#REF!*#REF!,"Rg.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67" t="str">
        <f>IF(AND(C925&gt;='Umrechnungskurse und Konstanten'!$C$5,C926&lt;='Umrechnungskurse und Konstanten'!$D$3),"Periode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IF(F926="EUR",#REF!*#REF!,"Rg.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67" t="str">
        <f>IF(AND(C926&gt;='Umrechnungskurse und Konstanten'!$C$5,C927&lt;='Umrechnungskurse und Konstanten'!$D$3),"Periode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IF(F927="EUR",#REF!*#REF!,"Rg.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67" t="str">
        <f>IF(AND(C927&gt;='Umrechnungskurse und Konstanten'!$C$5,C928&lt;='Umrechnungskurse und Konstanten'!$D$3),"Periode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IF(F928="EUR",#REF!*#REF!,"Rg.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67" t="str">
        <f>IF(AND(C928&gt;='Umrechnungskurse und Konstanten'!$C$5,C929&lt;='Umrechnungskurse und Konstanten'!$D$3),"Periode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IF(F929="EUR",#REF!*#REF!,"Rg.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67" t="str">
        <f>IF(AND(C929&gt;='Umrechnungskurse und Konstanten'!$C$5,C930&lt;='Umrechnungskurse und Konstanten'!$D$3),"Periode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IF(F930="EUR",#REF!*#REF!,"Rg.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67" t="str">
        <f>IF(AND(C930&gt;='Umrechnungskurse und Konstanten'!$C$5,C931&lt;='Umrechnungskurse und Konstanten'!$D$3),"Periode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IF(F931="EUR",#REF!*#REF!,"Rg.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67" t="str">
        <f>IF(AND(C931&gt;='Umrechnungskurse und Konstanten'!$C$5,C932&lt;='Umrechnungskurse und Konstanten'!$D$3),"Periode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IF(F932="EUR",#REF!*#REF!,"Rg.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67" t="str">
        <f>IF(AND(C932&gt;='Umrechnungskurse und Konstanten'!$C$5,C933&lt;='Umrechnungskurse und Konstanten'!$D$3),"Periode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IF(F933="EUR",#REF!*#REF!,"Rg.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67" t="str">
        <f>IF(AND(C933&gt;='Umrechnungskurse und Konstanten'!$C$5,C934&lt;='Umrechnungskurse und Konstanten'!$D$3),"Periode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IF(F934="EUR",#REF!*#REF!,"Rg.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67" t="str">
        <f>IF(AND(C934&gt;='Umrechnungskurse und Konstanten'!$C$5,C935&lt;='Umrechnungskurse und Konstanten'!$D$3),"Periode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IF(F935="EUR",#REF!*#REF!,"Rg.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67" t="str">
        <f>IF(AND(C935&gt;='Umrechnungskurse und Konstanten'!$C$5,C936&lt;='Umrechnungskurse und Konstanten'!$D$3),"Periode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IF(F936="EUR",#REF!*#REF!,"Rg.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67" t="str">
        <f>IF(AND(C936&gt;='Umrechnungskurse und Konstanten'!$C$5,C937&lt;='Umrechnungskurse und Konstanten'!$D$3),"Periode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IF(F937="EUR",#REF!*#REF!,"Rg.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67" t="str">
        <f>IF(AND(C937&gt;='Umrechnungskurse und Konstanten'!$C$5,C938&lt;='Umrechnungskurse und Konstanten'!$D$3),"Periode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IF(F938="EUR",#REF!*#REF!,"Rg.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67" t="str">
        <f>IF(AND(C938&gt;='Umrechnungskurse und Konstanten'!$C$5,C939&lt;='Umrechnungskurse und Konstanten'!$D$3),"Periode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IF(F939="EUR",#REF!*#REF!,"Rg.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67" t="str">
        <f>IF(AND(C939&gt;='Umrechnungskurse und Konstanten'!$C$5,C940&lt;='Umrechnungskurse und Konstanten'!$D$3),"Periode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IF(F940="EUR",#REF!*#REF!,"Rg.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67" t="str">
        <f>IF(AND(C940&gt;='Umrechnungskurse und Konstanten'!$C$5,C941&lt;='Umrechnungskurse und Konstanten'!$D$3),"Periode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IF(F941="EUR",#REF!*#REF!,"Rg.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67" t="str">
        <f>IF(AND(C941&gt;='Umrechnungskurse und Konstanten'!$C$5,C942&lt;='Umrechnungskurse und Konstanten'!$D$3),"Periode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IF(F942="EUR",#REF!*#REF!,"Rg.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67" t="str">
        <f>IF(AND(C942&gt;='Umrechnungskurse und Konstanten'!$C$5,C943&lt;='Umrechnungskurse und Konstanten'!$D$3),"Periode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IF(F943="EUR",#REF!*#REF!,"Rg.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67" t="str">
        <f>IF(AND(C943&gt;='Umrechnungskurse und Konstanten'!$C$5,C944&lt;='Umrechnungskurse und Konstanten'!$D$3),"Periode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IF(F944="EUR",#REF!*#REF!,"Rg.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67" t="str">
        <f>IF(AND(C944&gt;='Umrechnungskurse und Konstanten'!$C$5,C945&lt;='Umrechnungskurse und Konstanten'!$D$3),"Periode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IF(F945="EUR",#REF!*#REF!,"Rg.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67" t="str">
        <f>IF(AND(C945&gt;='Umrechnungskurse und Konstanten'!$C$5,C946&lt;='Umrechnungskurse und Konstanten'!$D$3),"Periode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IF(F946="EUR",#REF!*#REF!,"Rg.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67" t="str">
        <f>IF(AND(C946&gt;='Umrechnungskurse und Konstanten'!$C$5,C947&lt;='Umrechnungskurse und Konstanten'!$D$3),"Periode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IF(F947="EUR",#REF!*#REF!,"Rg.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67" t="str">
        <f>IF(AND(C947&gt;='Umrechnungskurse und Konstanten'!$C$5,C948&lt;='Umrechnungskurse und Konstanten'!$D$3),"Periode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IF(F948="EUR",#REF!*#REF!,"Rg.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67" t="str">
        <f>IF(AND(C948&gt;='Umrechnungskurse und Konstanten'!$C$5,C949&lt;='Umrechnungskurse und Konstanten'!$D$3),"Periode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IF(F949="EUR",#REF!*#REF!,"Rg.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67" t="str">
        <f>IF(AND(C949&gt;='Umrechnungskurse und Konstanten'!$C$5,C950&lt;='Umrechnungskurse und Konstanten'!$D$3),"Periode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IF(F950="EUR",#REF!*#REF!,"Rg.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67" t="str">
        <f>IF(AND(C950&gt;='Umrechnungskurse und Konstanten'!$C$5,C951&lt;='Umrechnungskurse und Konstanten'!$D$3),"Periode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IF(F951="EUR",#REF!*#REF!,"Rg.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67" t="str">
        <f>IF(AND(C951&gt;='Umrechnungskurse und Konstanten'!$C$5,C952&lt;='Umrechnungskurse und Konstanten'!$D$3),"Periode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IF(F952="EUR",#REF!*#REF!,"Rg.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67" t="str">
        <f>IF(AND(C952&gt;='Umrechnungskurse und Konstanten'!$C$5,C953&lt;='Umrechnungskurse und Konstanten'!$D$3),"Periode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IF(F953="EUR",#REF!*#REF!,"Rg.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67" t="str">
        <f>IF(AND(C953&gt;='Umrechnungskurse und Konstanten'!$C$5,C954&lt;='Umrechnungskurse und Konstanten'!$D$3),"Periode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IF(F954="EUR",#REF!*#REF!,"Rg.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67" t="str">
        <f>IF(AND(C954&gt;='Umrechnungskurse und Konstanten'!$C$5,C955&lt;='Umrechnungskurse und Konstanten'!$D$3),"Periode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IF(F955="EUR",#REF!*#REF!,"Rg.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67" t="str">
        <f>IF(AND(C955&gt;='Umrechnungskurse und Konstanten'!$C$5,C956&lt;='Umrechnungskurse und Konstanten'!$D$3),"Periode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IF(F956="EUR",#REF!*#REF!,"Rg.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67" t="str">
        <f>IF(AND(C956&gt;='Umrechnungskurse und Konstanten'!$C$5,C957&lt;='Umrechnungskurse und Konstanten'!$D$3),"Periode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IF(F957="EUR",#REF!*#REF!,"Rg.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67" t="str">
        <f>IF(AND(C957&gt;='Umrechnungskurse und Konstanten'!$C$5,C958&lt;='Umrechnungskurse und Konstanten'!$D$3),"Periode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IF(F958="EUR",#REF!*#REF!,"Rg.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67" t="str">
        <f>IF(AND(C958&gt;='Umrechnungskurse und Konstanten'!$C$5,C959&lt;='Umrechnungskurse und Konstanten'!$D$3),"Periode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IF(F959="EUR",#REF!*#REF!,"Rg.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67" t="str">
        <f>IF(AND(C959&gt;='Umrechnungskurse und Konstanten'!$C$5,C960&lt;='Umrechnungskurse und Konstanten'!$D$3),"Periode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IF(F960="EUR",#REF!*#REF!,"Rg.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67" t="str">
        <f>IF(AND(C960&gt;='Umrechnungskurse und Konstanten'!$C$5,C961&lt;='Umrechnungskurse und Konstanten'!$D$3),"Periode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IF(F961="EUR",#REF!*#REF!,"Rg.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67" t="str">
        <f>IF(AND(C961&gt;='Umrechnungskurse und Konstanten'!$C$5,C962&lt;='Umrechnungskurse und Konstanten'!$D$3),"Periode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IF(F962="EUR",#REF!*#REF!,"Rg.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67" t="str">
        <f>IF(AND(C962&gt;='Umrechnungskurse und Konstanten'!$C$5,C963&lt;='Umrechnungskurse und Konstanten'!$D$3),"Periode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IF(F963="EUR",#REF!*#REF!,"Rg.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67" t="str">
        <f>IF(AND(C963&gt;='Umrechnungskurse und Konstanten'!$C$5,C964&lt;='Umrechnungskurse und Konstanten'!$D$3),"Periode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IF(F964="EUR",#REF!*#REF!,"Rg.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67" t="str">
        <f>IF(AND(C964&gt;='Umrechnungskurse und Konstanten'!$C$5,C965&lt;='Umrechnungskurse und Konstanten'!$D$3),"Periode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IF(F965="EUR",#REF!*#REF!,"Rg.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67" t="str">
        <f>IF(AND(C965&gt;='Umrechnungskurse und Konstanten'!$C$5,C966&lt;='Umrechnungskurse und Konstanten'!$D$3),"Periode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IF(F966="EUR",#REF!*#REF!,"Rg.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67" t="str">
        <f>IF(AND(C966&gt;='Umrechnungskurse und Konstanten'!$C$5,C967&lt;='Umrechnungskurse und Konstanten'!$D$3),"Periode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IF(F967="EUR",#REF!*#REF!,"Rg.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67" t="str">
        <f>IF(AND(C967&gt;='Umrechnungskurse und Konstanten'!$C$5,C968&lt;='Umrechnungskurse und Konstanten'!$D$3),"Periode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IF(F968="EUR",#REF!*#REF!,"Rg.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67" t="str">
        <f>IF(AND(C968&gt;='Umrechnungskurse und Konstanten'!$C$5,C969&lt;='Umrechnungskurse und Konstanten'!$D$3),"Periode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IF(F969="EUR",#REF!*#REF!,"Rg.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67" t="str">
        <f>IF(AND(C969&gt;='Umrechnungskurse und Konstanten'!$C$5,C970&lt;='Umrechnungskurse und Konstanten'!$D$3),"Periode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IF(F970="EUR",#REF!*#REF!,"Rg.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67" t="str">
        <f>IF(AND(C970&gt;='Umrechnungskurse und Konstanten'!$C$5,C971&lt;='Umrechnungskurse und Konstanten'!$D$3),"Periode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IF(F971="EUR",#REF!*#REF!,"Rg.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67" t="str">
        <f>IF(AND(C971&gt;='Umrechnungskurse und Konstanten'!$C$5,C972&lt;='Umrechnungskurse und Konstanten'!$D$3),"Periode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IF(F972="EUR",#REF!*#REF!,"Rg.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67" t="str">
        <f>IF(AND(C972&gt;='Umrechnungskurse und Konstanten'!$C$5,C973&lt;='Umrechnungskurse und Konstanten'!$D$3),"Periode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IF(F973="EUR",#REF!*#REF!,"Rg.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67" t="str">
        <f>IF(AND(C973&gt;='Umrechnungskurse und Konstanten'!$C$5,C974&lt;='Umrechnungskurse und Konstanten'!$D$3),"Periode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IF(F974="EUR",#REF!*#REF!,"Rg.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67" t="str">
        <f>IF(AND(C974&gt;='Umrechnungskurse und Konstanten'!$C$5,C975&lt;='Umrechnungskurse und Konstanten'!$D$3),"Periode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IF(F975="EUR",#REF!*#REF!,"Rg.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67" t="str">
        <f>IF(AND(C975&gt;='Umrechnungskurse und Konstanten'!$C$5,C976&lt;='Umrechnungskurse und Konstanten'!$D$3),"Periode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IF(F976="EUR",#REF!*#REF!,"Rg.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67" t="str">
        <f>IF(AND(C976&gt;='Umrechnungskurse und Konstanten'!$C$5,C977&lt;='Umrechnungskurse und Konstanten'!$D$3),"Periode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IF(F977="EUR",#REF!*#REF!,"Rg.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67" t="str">
        <f>IF(AND(C977&gt;='Umrechnungskurse und Konstanten'!$C$5,C978&lt;='Umrechnungskurse und Konstanten'!$D$3),"Periode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IF(F978="EUR",#REF!*#REF!,"Rg.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67" t="str">
        <f>IF(AND(C978&gt;='Umrechnungskurse und Konstanten'!$C$5,C979&lt;='Umrechnungskurse und Konstanten'!$D$3),"Periode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IF(F979="EUR",#REF!*#REF!,"Rg.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67" t="str">
        <f>IF(AND(C979&gt;='Umrechnungskurse und Konstanten'!$C$5,C980&lt;='Umrechnungskurse und Konstanten'!$D$3),"Periode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IF(F980="EUR",#REF!*#REF!,"Rg.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67" t="str">
        <f>IF(AND(C980&gt;='Umrechnungskurse und Konstanten'!$C$5,C981&lt;='Umrechnungskurse und Konstanten'!$D$3),"Periode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IF(F981="EUR",#REF!*#REF!,"Rg.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67" t="str">
        <f>IF(AND(C981&gt;='Umrechnungskurse und Konstanten'!$C$5,C982&lt;='Umrechnungskurse und Konstanten'!$D$3),"Periode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IF(F982="EUR",#REF!*#REF!,"Rg.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67" t="str">
        <f>IF(AND(C982&gt;='Umrechnungskurse und Konstanten'!$C$5,C983&lt;='Umrechnungskurse und Konstanten'!$D$3),"Periode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IF(F983="EUR",#REF!*#REF!,"Rg.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67" t="str">
        <f>IF(AND(C983&gt;='Umrechnungskurse und Konstanten'!$C$5,C984&lt;='Umrechnungskurse und Konstanten'!$D$3),"Periode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IF(F984="EUR",#REF!*#REF!,"Rg.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67" t="str">
        <f>IF(AND(C984&gt;='Umrechnungskurse und Konstanten'!$C$5,C985&lt;='Umrechnungskurse und Konstanten'!$D$3),"Periode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IF(F985="EUR",#REF!*#REF!,"Rg.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67" t="str">
        <f>IF(AND(C985&gt;='Umrechnungskurse und Konstanten'!$C$5,C986&lt;='Umrechnungskurse und Konstanten'!$D$3),"Periode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IF(F986="EUR",#REF!*#REF!,"Rg.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67" t="str">
        <f>IF(AND(C986&gt;='Umrechnungskurse und Konstanten'!$C$5,C987&lt;='Umrechnungskurse und Konstanten'!$D$3),"Periode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IF(F987="EUR",#REF!*#REF!,"Rg.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67" t="str">
        <f>IF(AND(C987&gt;='Umrechnungskurse und Konstanten'!$C$5,C988&lt;='Umrechnungskurse und Konstanten'!$D$3),"Periode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IF(F988="EUR",#REF!*#REF!,"Rg.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67" t="str">
        <f>IF(AND(C988&gt;='Umrechnungskurse und Konstanten'!$C$5,C989&lt;='Umrechnungskurse und Konstanten'!$D$3),"Periode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IF(F989="EUR",#REF!*#REF!,"Rg.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67" t="str">
        <f>IF(AND(C989&gt;='Umrechnungskurse und Konstanten'!$C$5,C990&lt;='Umrechnungskurse und Konstanten'!$D$3),"Periode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IF(F990="EUR",#REF!*#REF!,"Rg.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67" t="str">
        <f>IF(AND(C990&gt;='Umrechnungskurse und Konstanten'!$C$5,C991&lt;='Umrechnungskurse und Konstanten'!$D$3),"Periode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IF(F991="EUR",#REF!*#REF!,"Rg.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67" t="str">
        <f>IF(AND(C991&gt;='Umrechnungskurse und Konstanten'!$C$5,C992&lt;='Umrechnungskurse und Konstanten'!$D$3),"Periode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IF(F992="EUR",#REF!*#REF!,"Rg.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67" t="str">
        <f>IF(AND(C992&gt;='Umrechnungskurse und Konstanten'!$C$5,C993&lt;='Umrechnungskurse und Konstanten'!$D$3),"Periode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IF(F993="EUR",#REF!*#REF!,"Rg.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67" t="str">
        <f>IF(AND(C993&gt;='Umrechnungskurse und Konstanten'!$C$5,C994&lt;='Umrechnungskurse und Konstanten'!$D$3),"Periode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IF(F994="EUR",#REF!*#REF!,"Rg.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67" t="str">
        <f>IF(AND(C994&gt;='Umrechnungskurse und Konstanten'!$C$5,C995&lt;='Umrechnungskurse und Konstanten'!$D$3),"Periode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IF(F995="EUR",#REF!*#REF!,"Rg.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67" t="str">
        <f>IF(AND(C995&gt;='Umrechnungskurse und Konstanten'!$C$5,C996&lt;='Umrechnungskurse und Konstanten'!$D$3),"Periode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IF(F996="EUR",#REF!*#REF!,"Rg.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67" t="str">
        <f>IF(AND(C996&gt;='Umrechnungskurse und Konstanten'!$C$5,C997&lt;='Umrechnungskurse und Konstanten'!$D$3),"Periode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IF(F997="EUR",#REF!*#REF!,"Rg.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67" t="str">
        <f>IF(AND(C997&gt;='Umrechnungskurse und Konstanten'!$C$5,C998&lt;='Umrechnungskurse und Konstanten'!$D$3),"Periode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IF(F998="EUR",#REF!*#REF!,"Rg.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67" t="str">
        <f>IF(AND(C998&gt;='Umrechnungskurse und Konstanten'!$C$5,C999&lt;='Umrechnungskurse und Konstanten'!$D$3),"Periode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IF(F999="EUR",#REF!*#REF!,"Rg.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67" t="str">
        <f>IF(AND(C999&gt;='Umrechnungskurse und Konstanten'!$C$5,C1000&lt;='Umrechnungskurse und Konstanten'!$D$3),"Periode ok.","falsche Periode")</f>
        <v>falsche Periode</v>
      </c>
    </row>
  </sheetData>
  <sheetProtection password="F1D9"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27" priority="2" operator="containsText" text="falsche/keine MwSt.">
      <formula>NOT(ISERROR(SEARCH("falsche/keine MwSt.",M10)))</formula>
    </cfRule>
    <cfRule type="containsText" dxfId="26" priority="3" operator="containsText" text="ok.">
      <formula>NOT(ISERROR(SEARCH("ok.",M10)))</formula>
    </cfRule>
  </conditionalFormatting>
  <conditionalFormatting sqref="N10:N999">
    <cfRule type="containsText" dxfId="25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4"/>
      <c r="K2" s="54"/>
    </row>
    <row r="3" spans="2:14" ht="16.5" x14ac:dyDescent="0.3">
      <c r="B3" s="2" t="s">
        <v>1</v>
      </c>
      <c r="C3" s="13" t="str">
        <f>'1. Quartal Vorsteuern'!C3</f>
        <v>CHF</v>
      </c>
      <c r="J3" s="54"/>
      <c r="K3" s="54"/>
    </row>
    <row r="4" spans="2:14" ht="17.25" thickBot="1" x14ac:dyDescent="0.35">
      <c r="B4" s="3" t="s">
        <v>2</v>
      </c>
      <c r="C4" s="4" t="s">
        <v>26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34</v>
      </c>
      <c r="C6" s="70"/>
      <c r="D6" s="71"/>
      <c r="J6" s="54"/>
      <c r="K6" s="54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89" t="s">
        <v>5</v>
      </c>
      <c r="C9" s="68" t="s">
        <v>4</v>
      </c>
      <c r="D9" s="68" t="s">
        <v>14</v>
      </c>
      <c r="E9" s="68" t="s">
        <v>6</v>
      </c>
      <c r="F9" s="68" t="s">
        <v>57</v>
      </c>
      <c r="G9" s="68" t="s">
        <v>59</v>
      </c>
      <c r="H9" s="68" t="s">
        <v>28</v>
      </c>
      <c r="I9" s="68" t="s">
        <v>9</v>
      </c>
      <c r="J9" s="68" t="s">
        <v>8</v>
      </c>
      <c r="K9" s="68" t="s">
        <v>10</v>
      </c>
      <c r="L9" s="68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IF(F10="EUR",#REF!*#REF!,"Rg.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Konstanten'!$C$5,C11&lt;='Umrechnungskurse und Konstanten'!$D$13),"Periode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IF(F11="EUR",#REF!*#REF!,"Rg.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67" t="str">
        <f>IF(AND(C11&gt;='Umrechnungskurse und Konstanten'!$C$5,C12&lt;='Umrechnungskurse und Konstanten'!$D$13),"Periode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IF(F12="EUR",#REF!*#REF!,"Rg.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67" t="str">
        <f>IF(AND(C12&gt;='Umrechnungskurse und Konstanten'!$C$5,C13&lt;='Umrechnungskurse und Konstanten'!$D$13),"Periode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IF(F13="EUR",#REF!*#REF!,"Rg.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67" t="str">
        <f>IF(AND(C13&gt;='Umrechnungskurse und Konstanten'!$C$5,C14&lt;='Umrechnungskurse und Konstanten'!$D$13),"Periode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IF(F14="EUR",#REF!*#REF!,"Rg.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67" t="str">
        <f>IF(AND(C14&gt;='Umrechnungskurse und Konstanten'!$C$5,C15&lt;='Umrechnungskurse und Konstanten'!$D$13),"Periode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IF(F15="EUR",#REF!*#REF!,"Rg.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67" t="str">
        <f>IF(AND(C15&gt;='Umrechnungskurse und Konstanten'!$C$5,C16&lt;='Umrechnungskurse und Konstanten'!$D$13),"Periode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IF(F16="EUR",#REF!*#REF!,"Rg.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67" t="str">
        <f>IF(AND(C16&gt;='Umrechnungskurse und Konstanten'!$C$5,C17&lt;='Umrechnungskurse und Konstanten'!$D$13),"Periode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IF(F17="EUR",#REF!*#REF!,"Rg.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67" t="str">
        <f>IF(AND(C17&gt;='Umrechnungskurse und Konstanten'!$C$5,C18&lt;='Umrechnungskurse und Konstanten'!$D$13),"Periode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IF(F18="EUR",#REF!*#REF!,"Rg.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67" t="str">
        <f>IF(AND(C18&gt;='Umrechnungskurse und Konstanten'!$C$5,C19&lt;='Umrechnungskurse und Konstanten'!$D$13),"Periode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IF(F19="EUR",#REF!*#REF!,"Rg.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67" t="str">
        <f>IF(AND(C19&gt;='Umrechnungskurse und Konstanten'!$C$5,C20&lt;='Umrechnungskurse und Konstanten'!$D$13),"Periode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IF(F20="EUR",#REF!*#REF!,"Rg.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67" t="str">
        <f>IF(AND(C20&gt;='Umrechnungskurse und Konstanten'!$C$5,C21&lt;='Umrechnungskurse und Konstanten'!$D$13),"Periode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IF(F21="EUR",#REF!*#REF!,"Rg.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67" t="str">
        <f>IF(AND(C21&gt;='Umrechnungskurse und Konstanten'!$C$5,C22&lt;='Umrechnungskurse und Konstanten'!$D$13),"Periode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IF(F22="EUR",#REF!*#REF!,"Rg.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67" t="str">
        <f>IF(AND(C22&gt;='Umrechnungskurse und Konstanten'!$C$5,C23&lt;='Umrechnungskurse und Konstanten'!$D$13),"Periode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IF(F23="EUR",#REF!*#REF!,"Rg.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67" t="str">
        <f>IF(AND(C23&gt;='Umrechnungskurse und Konstanten'!$C$5,C24&lt;='Umrechnungskurse und Konstanten'!$D$13),"Periode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IF(F24="EUR",#REF!*#REF!,"Rg.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67" t="str">
        <f>IF(AND(C24&gt;='Umrechnungskurse und Konstanten'!$C$5,C25&lt;='Umrechnungskurse und Konstanten'!$D$13),"Periode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IF(F25="EUR",#REF!*#REF!,"Rg.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67" t="str">
        <f>IF(AND(C25&gt;='Umrechnungskurse und Konstanten'!$C$5,C26&lt;='Umrechnungskurse und Konstanten'!$D$13),"Periode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IF(F26="EUR",#REF!*#REF!,"Rg.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67" t="str">
        <f>IF(AND(C26&gt;='Umrechnungskurse und Konstanten'!$C$5,C27&lt;='Umrechnungskurse und Konstanten'!$D$13),"Periode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IF(F27="EUR",#REF!*#REF!,"Rg.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67" t="str">
        <f>IF(AND(C27&gt;='Umrechnungskurse und Konstanten'!$C$5,C28&lt;='Umrechnungskurse und Konstanten'!$D$13),"Periode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IF(F28="EUR",#REF!*#REF!,"Rg.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67" t="str">
        <f>IF(AND(C28&gt;='Umrechnungskurse und Konstanten'!$C$5,C29&lt;='Umrechnungskurse und Konstanten'!$D$13),"Periode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IF(F29="EUR",#REF!*#REF!,"Rg.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67" t="str">
        <f>IF(AND(C29&gt;='Umrechnungskurse und Konstanten'!$C$5,C30&lt;='Umrechnungskurse und Konstanten'!$D$13),"Periode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IF(F30="EUR",#REF!*#REF!,"Rg.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67" t="str">
        <f>IF(AND(C30&gt;='Umrechnungskurse und Konstanten'!$C$5,C31&lt;='Umrechnungskurse und Konstanten'!$D$13),"Periode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IF(F31="EUR",#REF!*#REF!,"Rg.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67" t="str">
        <f>IF(AND(C31&gt;='Umrechnungskurse und Konstanten'!$C$5,C32&lt;='Umrechnungskurse und Konstanten'!$D$13),"Periode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IF(F32="EUR",#REF!*#REF!,"Rg.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67" t="str">
        <f>IF(AND(C32&gt;='Umrechnungskurse und Konstanten'!$C$5,C33&lt;='Umrechnungskurse und Konstanten'!$D$13),"Periode ok.","falsche Periode")</f>
        <v>falsche Periode</v>
      </c>
    </row>
    <row r="33" spans="2:20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IF(F33="EUR",#REF!*#REF!,"Rg.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67" t="str">
        <f>IF(AND(C33&gt;='Umrechnungskurse und Konstanten'!$C$5,C34&lt;='Umrechnungskurse und Konstanten'!$D$13),"Periode ok.","falsche Periode")</f>
        <v>falsche Periode</v>
      </c>
    </row>
    <row r="34" spans="2:20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IF(F34="EUR",#REF!*#REF!,"Rg.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67" t="str">
        <f>IF(AND(C34&gt;='Umrechnungskurse und Konstanten'!$C$5,C35&lt;='Umrechnungskurse und Konstanten'!$D$13),"Periode ok.","falsche Periode")</f>
        <v>falsche Periode</v>
      </c>
    </row>
    <row r="35" spans="2:20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IF(F35="EUR",#REF!*#REF!,"Rg.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67" t="str">
        <f>IF(AND(C35&gt;='Umrechnungskurse und Konstanten'!$C$5,C36&lt;='Umrechnungskurse und Konstanten'!$D$13),"Periode ok.","falsche Periode")</f>
        <v>falsche Periode</v>
      </c>
    </row>
    <row r="36" spans="2:20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IF(F36="EUR",#REF!*#REF!,"Rg.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67" t="str">
        <f>IF(AND(C36&gt;='Umrechnungskurse und Konstanten'!$C$5,C37&lt;='Umrechnungskurse und Konstanten'!$D$13),"Periode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IF(F37="EUR",#REF!*#REF!,"Rg.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67" t="str">
        <f>IF(AND(C37&gt;='Umrechnungskurse und Konstanten'!$C$5,C38&lt;='Umrechnungskurse und Konstanten'!$D$13),"Periode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IF(F38="EUR",#REF!*#REF!,"Rg.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67" t="str">
        <f>IF(AND(C38&gt;='Umrechnungskurse und Konstanten'!$C$5,C39&lt;='Umrechnungskurse und Konstanten'!$D$13),"Periode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IF(F39="EUR",#REF!*#REF!,"Rg.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67" t="str">
        <f>IF(AND(C39&gt;='Umrechnungskurse und Konstanten'!$C$5,C40&lt;='Umrechnungskurse und Konstanten'!$D$13),"Periode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IF(F40="EUR",#REF!*#REF!,"Rg.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67" t="str">
        <f>IF(AND(C40&gt;='Umrechnungskurse und Konstanten'!$C$5,C41&lt;='Umrechnungskurse und Konstanten'!$D$13),"Periode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IF(F41="EUR",#REF!*#REF!,"Rg.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67" t="str">
        <f>IF(AND(C41&gt;='Umrechnungskurse und Konstanten'!$C$5,C42&lt;='Umrechnungskurse und Konstanten'!$D$13),"Periode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IF(F42="EUR",#REF!*#REF!,"Rg.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67" t="str">
        <f>IF(AND(C42&gt;='Umrechnungskurse und Konstanten'!$C$5,C43&lt;='Umrechnungskurse und Konstanten'!$D$13),"Periode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IF(F43="EUR",#REF!*#REF!,"Rg.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67" t="str">
        <f>IF(AND(C43&gt;='Umrechnungskurse und Konstanten'!$C$5,C44&lt;='Umrechnungskurse und Konstanten'!$D$13),"Periode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IF(F44="EUR",#REF!*#REF!,"Rg.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67" t="str">
        <f>IF(AND(C44&gt;='Umrechnungskurse und Konstanten'!$C$5,C45&lt;='Umrechnungskurse und Konstanten'!$D$13),"Periode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IF(F45="EUR",#REF!*#REF!,"Rg.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67" t="str">
        <f>IF(AND(C45&gt;='Umrechnungskurse und Konstanten'!$C$5,C46&lt;='Umrechnungskurse und Konstanten'!$D$13),"Periode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IF(F46="EUR",#REF!*#REF!,"Rg.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67" t="str">
        <f>IF(AND(C46&gt;='Umrechnungskurse und Konstanten'!$C$5,C47&lt;='Umrechnungskurse und Konstanten'!$D$13),"Periode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IF(F47="EUR",#REF!*#REF!,"Rg.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67" t="str">
        <f>IF(AND(C47&gt;='Umrechnungskurse und Konstanten'!$C$5,C48&lt;='Umrechnungskurse und Konstanten'!$D$13),"Periode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IF(F48="EUR",#REF!*#REF!,"Rg.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67" t="str">
        <f>IF(AND(C48&gt;='Umrechnungskurse und Konstanten'!$C$5,C49&lt;='Umrechnungskurse und Konstanten'!$D$13),"Periode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IF(F49="EUR",#REF!*#REF!,"Rg.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67" t="str">
        <f>IF(AND(C49&gt;='Umrechnungskurse und Konstanten'!$C$5,C50&lt;='Umrechnungskurse und Konstanten'!$D$13),"Periode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IF(F50="EUR",#REF!*#REF!,"Rg.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67" t="str">
        <f>IF(AND(C50&gt;='Umrechnungskurse und Konstanten'!$C$5,C51&lt;='Umrechnungskurse und Konstanten'!$D$13),"Periode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IF(F51="EUR",#REF!*#REF!,"Rg.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67" t="str">
        <f>IF(AND(C51&gt;='Umrechnungskurse und Konstanten'!$C$5,C52&lt;='Umrechnungskurse und Konstanten'!$D$13),"Periode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IF(F52="EUR",#REF!*#REF!,"Rg.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67" t="str">
        <f>IF(AND(C52&gt;='Umrechnungskurse und Konstanten'!$C$5,C53&lt;='Umrechnungskurse und Konstanten'!$D$13),"Periode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IF(F53="EUR",#REF!*#REF!,"Rg.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67" t="str">
        <f>IF(AND(C53&gt;='Umrechnungskurse und Konstanten'!$C$5,C54&lt;='Umrechnungskurse und Konstanten'!$D$13),"Periode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IF(F54="EUR",#REF!*#REF!,"Rg.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67" t="str">
        <f>IF(AND(C54&gt;='Umrechnungskurse und Konstanten'!$C$5,C55&lt;='Umrechnungskurse und Konstanten'!$D$13),"Periode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IF(F55="EUR",#REF!*#REF!,"Rg.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67" t="str">
        <f>IF(AND(C55&gt;='Umrechnungskurse und Konstanten'!$C$5,C56&lt;='Umrechnungskurse und Konstanten'!$D$13),"Periode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IF(F56="EUR",#REF!*#REF!,"Rg.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67" t="str">
        <f>IF(AND(C56&gt;='Umrechnungskurse und Konstanten'!$C$5,C57&lt;='Umrechnungskurse und Konstanten'!$D$13),"Periode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IF(F57="EUR",#REF!*#REF!,"Rg.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67" t="str">
        <f>IF(AND(C57&gt;='Umrechnungskurse und Konstanten'!$C$5,C58&lt;='Umrechnungskurse und Konstanten'!$D$13),"Periode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IF(F58="EUR",#REF!*#REF!,"Rg.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67" t="str">
        <f>IF(AND(C58&gt;='Umrechnungskurse und Konstanten'!$C$5,C59&lt;='Umrechnungskurse und Konstanten'!$D$13),"Periode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IF(F59="EUR",#REF!*#REF!,"Rg.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67" t="str">
        <f>IF(AND(C59&gt;='Umrechnungskurse und Konstanten'!$C$5,C60&lt;='Umrechnungskurse und Konstanten'!$D$13),"Periode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IF(F60="EUR",#REF!*#REF!,"Rg.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67" t="str">
        <f>IF(AND(C60&gt;='Umrechnungskurse und Konstanten'!$C$5,C61&lt;='Umrechnungskurse und Konstanten'!$D$13),"Periode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IF(F61="EUR",#REF!*#REF!,"Rg.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67" t="str">
        <f>IF(AND(C61&gt;='Umrechnungskurse und Konstanten'!$C$5,C62&lt;='Umrechnungskurse und Konstanten'!$D$13),"Periode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IF(F62="EUR",#REF!*#REF!,"Rg.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67" t="str">
        <f>IF(AND(C62&gt;='Umrechnungskurse und Konstanten'!$C$5,C63&lt;='Umrechnungskurse und Konstanten'!$D$13),"Periode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IF(F63="EUR",#REF!*#REF!,"Rg.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67" t="str">
        <f>IF(AND(C63&gt;='Umrechnungskurse und Konstanten'!$C$5,C64&lt;='Umrechnungskurse und Konstanten'!$D$13),"Periode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IF(F64="EUR",#REF!*#REF!,"Rg.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67" t="str">
        <f>IF(AND(C64&gt;='Umrechnungskurse und Konstanten'!$C$5,C65&lt;='Umrechnungskurse und Konstanten'!$D$13),"Periode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IF(F65="EUR",#REF!*#REF!,"Rg.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67" t="str">
        <f>IF(AND(C65&gt;='Umrechnungskurse und Konstanten'!$C$5,C66&lt;='Umrechnungskurse und Konstanten'!$D$13),"Periode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IF(F66="EUR",#REF!*#REF!,"Rg.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67" t="str">
        <f>IF(AND(C66&gt;='Umrechnungskurse und Konstanten'!$C$5,C67&lt;='Umrechnungskurse und Konstanten'!$D$13),"Periode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IF(F67="EUR",#REF!*#REF!,"Rg.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67" t="str">
        <f>IF(AND(C67&gt;='Umrechnungskurse und Konstanten'!$C$5,C68&lt;='Umrechnungskurse und Konstanten'!$D$13),"Periode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IF(F68="EUR",#REF!*#REF!,"Rg.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67" t="str">
        <f>IF(AND(C68&gt;='Umrechnungskurse und Konstanten'!$C$5,C69&lt;='Umrechnungskurse und Konstanten'!$D$13),"Periode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IF(F69="EUR",#REF!*#REF!,"Rg.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67" t="str">
        <f>IF(AND(C69&gt;='Umrechnungskurse und Konstanten'!$C$5,C70&lt;='Umrechnungskurse und Konstanten'!$D$13),"Periode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IF(F70="EUR",#REF!*#REF!,"Rg.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67" t="str">
        <f>IF(AND(C70&gt;='Umrechnungskurse und Konstanten'!$C$5,C71&lt;='Umrechnungskurse und Konstanten'!$D$13),"Periode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IF(F71="EUR",#REF!*#REF!,"Rg.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67" t="str">
        <f>IF(AND(C71&gt;='Umrechnungskurse und Konstanten'!$C$5,C72&lt;='Umrechnungskurse und Konstanten'!$D$13),"Periode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IF(F72="EUR",#REF!*#REF!,"Rg.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67" t="str">
        <f>IF(AND(C72&gt;='Umrechnungskurse und Konstanten'!$C$5,C73&lt;='Umrechnungskurse und Konstanten'!$D$13),"Periode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IF(F73="EUR",#REF!*#REF!,"Rg.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67" t="str">
        <f>IF(AND(C73&gt;='Umrechnungskurse und Konstanten'!$C$5,C74&lt;='Umrechnungskurse und Konstanten'!$D$13),"Periode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IF(F74="EUR",#REF!*#REF!,"Rg.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67" t="str">
        <f>IF(AND(C74&gt;='Umrechnungskurse und Konstanten'!$C$5,C75&lt;='Umrechnungskurse und Konstanten'!$D$13),"Periode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IF(F75="EUR",#REF!*#REF!,"Rg.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67" t="str">
        <f>IF(AND(C75&gt;='Umrechnungskurse und Konstanten'!$C$5,C76&lt;='Umrechnungskurse und Konstanten'!$D$13),"Periode ok.","falsche Periode")</f>
        <v>falsche Periode</v>
      </c>
    </row>
    <row r="76" spans="2:20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IF(F76="EUR",#REF!*#REF!,"Rg.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67" t="str">
        <f>IF(AND(C76&gt;='Umrechnungskurse und Konstanten'!$C$5,C77&lt;='Umrechnungskurse und Konstanten'!$D$13),"Periode ok.","falsche Periode")</f>
        <v>falsche Periode</v>
      </c>
    </row>
    <row r="77" spans="2:20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IF(F77="EUR",#REF!*#REF!,"Rg.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67" t="str">
        <f>IF(AND(C77&gt;='Umrechnungskurse und Konstanten'!$C$5,C78&lt;='Umrechnungskurse und Konstanten'!$D$13),"Periode ok.","falsche Periode")</f>
        <v>falsche Periode</v>
      </c>
    </row>
    <row r="78" spans="2:20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IF(F78="EUR",#REF!*#REF!,"Rg.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67" t="str">
        <f>IF(AND(C78&gt;='Umrechnungskurse und Konstanten'!$C$5,C79&lt;='Umrechnungskurse und Konstanten'!$D$13),"Periode ok.","falsche Periode")</f>
        <v>falsche Periode</v>
      </c>
    </row>
    <row r="79" spans="2:20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IF(F79="EUR",#REF!*#REF!,"Rg.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67" t="str">
        <f>IF(AND(C79&gt;='Umrechnungskurse und Konstanten'!$C$5,C80&lt;='Umrechnungskurse und Konstanten'!$D$13),"Periode ok.","falsche Periode")</f>
        <v>falsche Periode</v>
      </c>
    </row>
    <row r="80" spans="2:20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IF(F80="EUR",#REF!*#REF!,"Rg.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67" t="str">
        <f>IF(AND(C80&gt;='Umrechnungskurse und Konstanten'!$C$5,C81&lt;='Umrechnungskurse und Konstanten'!$D$13),"Periode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IF(F81="EUR",#REF!*#REF!,"Rg.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67" t="str">
        <f>IF(AND(C81&gt;='Umrechnungskurse und Konstanten'!$C$5,C82&lt;='Umrechnungskurse und Konstanten'!$D$13),"Periode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IF(F82="EUR",#REF!*#REF!,"Rg.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67" t="str">
        <f>IF(AND(C82&gt;='Umrechnungskurse und Konstanten'!$C$5,C83&lt;='Umrechnungskurse und Konstanten'!$D$13),"Periode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IF(F83="EUR",#REF!*#REF!,"Rg.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67" t="str">
        <f>IF(AND(C83&gt;='Umrechnungskurse und Konstanten'!$C$5,C84&lt;='Umrechnungskurse und Konstanten'!$D$13),"Periode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IF(F84="EUR",#REF!*#REF!,"Rg.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67" t="str">
        <f>IF(AND(C84&gt;='Umrechnungskurse und Konstanten'!$C$5,C85&lt;='Umrechnungskurse und Konstanten'!$D$13),"Periode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IF(F85="EUR",#REF!*#REF!,"Rg.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67" t="str">
        <f>IF(AND(C85&gt;='Umrechnungskurse und Konstanten'!$C$5,C86&lt;='Umrechnungskurse und Konstanten'!$D$13),"Periode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IF(F86="EUR",#REF!*#REF!,"Rg.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67" t="str">
        <f>IF(AND(C86&gt;='Umrechnungskurse und Konstanten'!$C$5,C87&lt;='Umrechnungskurse und Konstanten'!$D$13),"Periode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IF(F87="EUR",#REF!*#REF!,"Rg.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67" t="str">
        <f>IF(AND(C87&gt;='Umrechnungskurse und Konstanten'!$C$5,C88&lt;='Umrechnungskurse und Konstanten'!$D$13),"Periode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IF(F88="EUR",#REF!*#REF!,"Rg.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67" t="str">
        <f>IF(AND(C88&gt;='Umrechnungskurse und Konstanten'!$C$5,C89&lt;='Umrechnungskurse und Konstanten'!$D$13),"Periode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IF(F89="EUR",#REF!*#REF!,"Rg.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67" t="str">
        <f>IF(AND(C89&gt;='Umrechnungskurse und Konstanten'!$C$5,C90&lt;='Umrechnungskurse und Konstanten'!$D$13),"Periode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IF(F90="EUR",#REF!*#REF!,"Rg.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67" t="str">
        <f>IF(AND(C90&gt;='Umrechnungskurse und Konstanten'!$C$5,C91&lt;='Umrechnungskurse und Konstanten'!$D$13),"Periode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IF(F91="EUR",#REF!*#REF!,"Rg.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67" t="str">
        <f>IF(AND(C91&gt;='Umrechnungskurse und Konstanten'!$C$5,C92&lt;='Umrechnungskurse und Konstanten'!$D$13),"Periode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IF(F92="EUR",#REF!*#REF!,"Rg.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67" t="str">
        <f>IF(AND(C92&gt;='Umrechnungskurse und Konstanten'!$C$5,C93&lt;='Umrechnungskurse und Konstanten'!$D$13),"Periode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IF(F93="EUR",#REF!*#REF!,"Rg.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67" t="str">
        <f>IF(AND(C93&gt;='Umrechnungskurse und Konstanten'!$C$5,C94&lt;='Umrechnungskurse und Konstanten'!$D$13),"Periode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IF(F94="EUR",#REF!*#REF!,"Rg.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67" t="str">
        <f>IF(AND(C94&gt;='Umrechnungskurse und Konstanten'!$C$5,C95&lt;='Umrechnungskurse und Konstanten'!$D$13),"Periode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IF(F95="EUR",#REF!*#REF!,"Rg.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67" t="str">
        <f>IF(AND(C95&gt;='Umrechnungskurse und Konstanten'!$C$5,C96&lt;='Umrechnungskurse und Konstanten'!$D$13),"Periode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IF(F96="EUR",#REF!*#REF!,"Rg.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67" t="str">
        <f>IF(AND(C96&gt;='Umrechnungskurse und Konstanten'!$C$5,C97&lt;='Umrechnungskurse und Konstanten'!$D$13),"Periode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IF(F97="EUR",#REF!*#REF!,"Rg.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67" t="str">
        <f>IF(AND(C97&gt;='Umrechnungskurse und Konstanten'!$C$5,C98&lt;='Umrechnungskurse und Konstanten'!$D$13),"Periode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IF(F98="EUR",#REF!*#REF!,"Rg.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67" t="str">
        <f>IF(AND(C98&gt;='Umrechnungskurse und Konstanten'!$C$5,C99&lt;='Umrechnungskurse und Konstanten'!$D$13),"Periode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IF(F99="EUR",#REF!*#REF!,"Rg.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67" t="str">
        <f>IF(AND(C99&gt;='Umrechnungskurse und Konstanten'!$C$5,C100&lt;='Umrechnungskurse und Konstanten'!$D$13),"Periode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IF(F100="EUR",#REF!*#REF!,"Rg.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67" t="str">
        <f>IF(AND(C100&gt;='Umrechnungskurse und Konstanten'!$C$5,C101&lt;='Umrechnungskurse und Konstanten'!$D$13),"Periode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IF(F101="EUR",#REF!*#REF!,"Rg.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67" t="str">
        <f>IF(AND(C101&gt;='Umrechnungskurse und Konstanten'!$C$5,C102&lt;='Umrechnungskurse und Konstanten'!$D$13),"Periode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IF(F102="EUR",#REF!*#REF!,"Rg.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67" t="str">
        <f>IF(AND(C102&gt;='Umrechnungskurse und Konstanten'!$C$5,C103&lt;='Umrechnungskurse und Konstanten'!$D$13),"Periode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IF(F103="EUR",#REF!*#REF!,"Rg.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67" t="str">
        <f>IF(AND(C103&gt;='Umrechnungskurse und Konstanten'!$C$5,C104&lt;='Umrechnungskurse und Konstanten'!$D$13),"Periode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IF(F104="EUR",#REF!*#REF!,"Rg.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67" t="str">
        <f>IF(AND(C104&gt;='Umrechnungskurse und Konstanten'!$C$5,C105&lt;='Umrechnungskurse und Konstanten'!$D$13),"Periode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IF(F105="EUR",#REF!*#REF!,"Rg.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67" t="str">
        <f>IF(AND(C105&gt;='Umrechnungskurse und Konstanten'!$C$5,C106&lt;='Umrechnungskurse und Konstanten'!$D$13),"Periode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IF(F106="EUR",#REF!*#REF!,"Rg.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67" t="str">
        <f>IF(AND(C106&gt;='Umrechnungskurse und Konstanten'!$C$5,C107&lt;='Umrechnungskurse und Konstanten'!$D$13),"Periode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IF(F107="EUR",#REF!*#REF!,"Rg.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67" t="str">
        <f>IF(AND(C107&gt;='Umrechnungskurse und Konstanten'!$C$5,C108&lt;='Umrechnungskurse und Konstanten'!$D$13),"Periode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IF(F108="EUR",#REF!*#REF!,"Rg.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67" t="str">
        <f>IF(AND(C108&gt;='Umrechnungskurse und Konstanten'!$C$5,C109&lt;='Umrechnungskurse und Konstanten'!$D$13),"Periode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IF(F109="EUR",#REF!*#REF!,"Rg.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67" t="str">
        <f>IF(AND(C109&gt;='Umrechnungskurse und Konstanten'!$C$5,C110&lt;='Umrechnungskurse und Konstanten'!$D$13),"Periode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IF(F110="EUR",#REF!*#REF!,"Rg.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67" t="str">
        <f>IF(AND(C110&gt;='Umrechnungskurse und Konstanten'!$C$5,C111&lt;='Umrechnungskurse und Konstanten'!$D$13),"Periode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IF(F111="EUR",#REF!*#REF!,"Rg.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67" t="str">
        <f>IF(AND(C111&gt;='Umrechnungskurse und Konstanten'!$C$5,C112&lt;='Umrechnungskurse und Konstanten'!$D$13),"Periode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IF(F112="EUR",#REF!*#REF!,"Rg.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67" t="str">
        <f>IF(AND(C112&gt;='Umrechnungskurse und Konstanten'!$C$5,C113&lt;='Umrechnungskurse und Konstanten'!$D$13),"Periode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IF(F113="EUR",#REF!*#REF!,"Rg.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67" t="str">
        <f>IF(AND(C113&gt;='Umrechnungskurse und Konstanten'!$C$5,C114&lt;='Umrechnungskurse und Konstanten'!$D$13),"Periode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IF(F114="EUR",#REF!*#REF!,"Rg.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67" t="str">
        <f>IF(AND(C114&gt;='Umrechnungskurse und Konstanten'!$C$5,C115&lt;='Umrechnungskurse und Konstanten'!$D$13),"Periode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IF(F115="EUR",#REF!*#REF!,"Rg.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67" t="str">
        <f>IF(AND(C115&gt;='Umrechnungskurse und Konstanten'!$C$5,C116&lt;='Umrechnungskurse und Konstanten'!$D$13),"Periode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IF(F116="EUR",#REF!*#REF!,"Rg.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67" t="str">
        <f>IF(AND(C116&gt;='Umrechnungskurse und Konstanten'!$C$5,C117&lt;='Umrechnungskurse und Konstanten'!$D$13),"Periode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IF(F117="EUR",#REF!*#REF!,"Rg.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67" t="str">
        <f>IF(AND(C117&gt;='Umrechnungskurse und Konstanten'!$C$5,C118&lt;='Umrechnungskurse und Konstanten'!$D$13),"Periode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IF(F118="EUR",#REF!*#REF!,"Rg.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67" t="str">
        <f>IF(AND(C118&gt;='Umrechnungskurse und Konstanten'!$C$5,C119&lt;='Umrechnungskurse und Konstanten'!$D$13),"Periode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IF(F119="EUR",#REF!*#REF!,"Rg.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67" t="str">
        <f>IF(AND(C119&gt;='Umrechnungskurse und Konstanten'!$C$5,C120&lt;='Umrechnungskurse und Konstanten'!$D$13),"Periode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IF(F120="EUR",#REF!*#REF!,"Rg.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67" t="str">
        <f>IF(AND(C120&gt;='Umrechnungskurse und Konstanten'!$C$5,C121&lt;='Umrechnungskurse und Konstanten'!$D$13),"Periode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IF(F121="EUR",#REF!*#REF!,"Rg.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67" t="str">
        <f>IF(AND(C121&gt;='Umrechnungskurse und Konstanten'!$C$5,C122&lt;='Umrechnungskurse und Konstanten'!$D$13),"Periode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IF(F122="EUR",#REF!*#REF!,"Rg.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67" t="str">
        <f>IF(AND(C122&gt;='Umrechnungskurse und Konstanten'!$C$5,C123&lt;='Umrechnungskurse und Konstanten'!$D$13),"Periode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IF(F123="EUR",#REF!*#REF!,"Rg.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67" t="str">
        <f>IF(AND(C123&gt;='Umrechnungskurse und Konstanten'!$C$5,C124&lt;='Umrechnungskurse und Konstanten'!$D$13),"Periode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IF(F124="EUR",#REF!*#REF!,"Rg.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67" t="str">
        <f>IF(AND(C124&gt;='Umrechnungskurse und Konstanten'!$C$5,C125&lt;='Umrechnungskurse und Konstanten'!$D$13),"Periode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IF(F125="EUR",#REF!*#REF!,"Rg.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67" t="str">
        <f>IF(AND(C125&gt;='Umrechnungskurse und Konstanten'!$C$5,C126&lt;='Umrechnungskurse und Konstanten'!$D$13),"Periode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IF(F126="EUR",#REF!*#REF!,"Rg.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67" t="str">
        <f>IF(AND(C126&gt;='Umrechnungskurse und Konstanten'!$C$5,C127&lt;='Umrechnungskurse und Konstanten'!$D$13),"Periode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IF(F127="EUR",#REF!*#REF!,"Rg.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67" t="str">
        <f>IF(AND(C127&gt;='Umrechnungskurse und Konstanten'!$C$5,C128&lt;='Umrechnungskurse und Konstanten'!$D$13),"Periode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IF(F128="EUR",#REF!*#REF!,"Rg.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67" t="str">
        <f>IF(AND(C128&gt;='Umrechnungskurse und Konstanten'!$C$5,C129&lt;='Umrechnungskurse und Konstanten'!$D$13),"Periode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IF(F129="EUR",#REF!*#REF!,"Rg.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67" t="str">
        <f>IF(AND(C129&gt;='Umrechnungskurse und Konstanten'!$C$5,C130&lt;='Umrechnungskurse und Konstanten'!$D$13),"Periode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IF(F130="EUR",#REF!*#REF!,"Rg.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67" t="str">
        <f>IF(AND(C130&gt;='Umrechnungskurse und Konstanten'!$C$5,C131&lt;='Umrechnungskurse und Konstanten'!$D$13),"Periode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IF(F131="EUR",#REF!*#REF!,"Rg.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67" t="str">
        <f>IF(AND(C131&gt;='Umrechnungskurse und Konstanten'!$C$5,C132&lt;='Umrechnungskurse und Konstanten'!$D$13),"Periode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IF(F132="EUR",#REF!*#REF!,"Rg.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67" t="str">
        <f>IF(AND(C132&gt;='Umrechnungskurse und Konstanten'!$C$5,C133&lt;='Umrechnungskurse und Konstanten'!$D$13),"Periode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IF(F133="EUR",#REF!*#REF!,"Rg.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67" t="str">
        <f>IF(AND(C133&gt;='Umrechnungskurse und Konstanten'!$C$5,C134&lt;='Umrechnungskurse und Konstanten'!$D$13),"Periode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IF(F134="EUR",#REF!*#REF!,"Rg.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67" t="str">
        <f>IF(AND(C134&gt;='Umrechnungskurse und Konstanten'!$C$5,C135&lt;='Umrechnungskurse und Konstanten'!$D$13),"Periode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IF(F135="EUR",#REF!*#REF!,"Rg.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67" t="str">
        <f>IF(AND(C135&gt;='Umrechnungskurse und Konstanten'!$C$5,C136&lt;='Umrechnungskurse und Konstanten'!$D$13),"Periode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IF(F136="EUR",#REF!*#REF!,"Rg.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67" t="str">
        <f>IF(AND(C136&gt;='Umrechnungskurse und Konstanten'!$C$5,C137&lt;='Umrechnungskurse und Konstanten'!$D$13),"Periode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IF(F137="EUR",#REF!*#REF!,"Rg.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67" t="str">
        <f>IF(AND(C137&gt;='Umrechnungskurse und Konstanten'!$C$5,C138&lt;='Umrechnungskurse und Konstanten'!$D$13),"Periode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IF(F138="EUR",#REF!*#REF!,"Rg.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67" t="str">
        <f>IF(AND(C138&gt;='Umrechnungskurse und Konstanten'!$C$5,C139&lt;='Umrechnungskurse und Konstanten'!$D$13),"Periode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IF(F139="EUR",#REF!*#REF!,"Rg.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67" t="str">
        <f>IF(AND(C139&gt;='Umrechnungskurse und Konstanten'!$C$5,C140&lt;='Umrechnungskurse und Konstanten'!$D$13),"Periode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IF(F140="EUR",#REF!*#REF!,"Rg.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67" t="str">
        <f>IF(AND(C140&gt;='Umrechnungskurse und Konstanten'!$C$5,C141&lt;='Umrechnungskurse und Konstanten'!$D$13),"Periode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IF(F141="EUR",#REF!*#REF!,"Rg.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67" t="str">
        <f>IF(AND(C141&gt;='Umrechnungskurse und Konstanten'!$C$5,C142&lt;='Umrechnungskurse und Konstanten'!$D$13),"Periode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IF(F142="EUR",#REF!*#REF!,"Rg.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67" t="str">
        <f>IF(AND(C142&gt;='Umrechnungskurse und Konstanten'!$C$5,C143&lt;='Umrechnungskurse und Konstanten'!$D$13),"Periode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IF(F143="EUR",#REF!*#REF!,"Rg.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67" t="str">
        <f>IF(AND(C143&gt;='Umrechnungskurse und Konstanten'!$C$5,C144&lt;='Umrechnungskurse und Konstanten'!$D$13),"Periode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IF(F144="EUR",#REF!*#REF!,"Rg.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67" t="str">
        <f>IF(AND(C144&gt;='Umrechnungskurse und Konstanten'!$C$5,C145&lt;='Umrechnungskurse und Konstanten'!$D$13),"Periode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IF(F145="EUR",#REF!*#REF!,"Rg.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67" t="str">
        <f>IF(AND(C145&gt;='Umrechnungskurse und Konstanten'!$C$5,C146&lt;='Umrechnungskurse und Konstanten'!$D$13),"Periode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IF(F146="EUR",#REF!*#REF!,"Rg.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67" t="str">
        <f>IF(AND(C146&gt;='Umrechnungskurse und Konstanten'!$C$5,C147&lt;='Umrechnungskurse und Konstanten'!$D$13),"Periode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IF(F147="EUR",#REF!*#REF!,"Rg.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67" t="str">
        <f>IF(AND(C147&gt;='Umrechnungskurse und Konstanten'!$C$5,C148&lt;='Umrechnungskurse und Konstanten'!$D$13),"Periode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IF(F148="EUR",#REF!*#REF!,"Rg.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67" t="str">
        <f>IF(AND(C148&gt;='Umrechnungskurse und Konstanten'!$C$5,C149&lt;='Umrechnungskurse und Konstanten'!$D$13),"Periode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IF(F149="EUR",#REF!*#REF!,"Rg.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67" t="str">
        <f>IF(AND(C149&gt;='Umrechnungskurse und Konstanten'!$C$5,C150&lt;='Umrechnungskurse und Konstanten'!$D$13),"Periode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IF(F150="EUR",#REF!*#REF!,"Rg.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67" t="str">
        <f>IF(AND(C150&gt;='Umrechnungskurse und Konstanten'!$C$5,C151&lt;='Umrechnungskurse und Konstanten'!$D$13),"Periode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IF(F151="EUR",#REF!*#REF!,"Rg.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67" t="str">
        <f>IF(AND(C151&gt;='Umrechnungskurse und Konstanten'!$C$5,C152&lt;='Umrechnungskurse und Konstanten'!$D$13),"Periode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IF(F152="EUR",#REF!*#REF!,"Rg.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67" t="str">
        <f>IF(AND(C152&gt;='Umrechnungskurse und Konstanten'!$C$5,C153&lt;='Umrechnungskurse und Konstanten'!$D$13),"Periode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IF(F153="EUR",#REF!*#REF!,"Rg.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67" t="str">
        <f>IF(AND(C153&gt;='Umrechnungskurse und Konstanten'!$C$5,C154&lt;='Umrechnungskurse und Konstanten'!$D$13),"Periode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IF(F154="EUR",#REF!*#REF!,"Rg.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67" t="str">
        <f>IF(AND(C154&gt;='Umrechnungskurse und Konstanten'!$C$5,C155&lt;='Umrechnungskurse und Konstanten'!$D$13),"Periode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IF(F155="EUR",#REF!*#REF!,"Rg.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67" t="str">
        <f>IF(AND(C155&gt;='Umrechnungskurse und Konstanten'!$C$5,C156&lt;='Umrechnungskurse und Konstanten'!$D$13),"Periode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IF(F156="EUR",#REF!*#REF!,"Rg.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67" t="str">
        <f>IF(AND(C156&gt;='Umrechnungskurse und Konstanten'!$C$5,C157&lt;='Umrechnungskurse und Konstanten'!$D$13),"Periode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IF(F157="EUR",#REF!*#REF!,"Rg.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67" t="str">
        <f>IF(AND(C157&gt;='Umrechnungskurse und Konstanten'!$C$5,C158&lt;='Umrechnungskurse und Konstanten'!$D$13),"Periode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IF(F158="EUR",#REF!*#REF!,"Rg.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67" t="str">
        <f>IF(AND(C158&gt;='Umrechnungskurse und Konstanten'!$C$5,C159&lt;='Umrechnungskurse und Konstanten'!$D$13),"Periode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IF(F159="EUR",#REF!*#REF!,"Rg.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67" t="str">
        <f>IF(AND(C159&gt;='Umrechnungskurse und Konstanten'!$C$5,C160&lt;='Umrechnungskurse und Konstanten'!$D$13),"Periode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IF(F160="EUR",#REF!*#REF!,"Rg.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67" t="str">
        <f>IF(AND(C160&gt;='Umrechnungskurse und Konstanten'!$C$5,C161&lt;='Umrechnungskurse und Konstanten'!$D$13),"Periode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IF(F161="EUR",#REF!*#REF!,"Rg.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67" t="str">
        <f>IF(AND(C161&gt;='Umrechnungskurse und Konstanten'!$C$5,C162&lt;='Umrechnungskurse und Konstanten'!$D$13),"Periode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IF(F162="EUR",#REF!*#REF!,"Rg.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67" t="str">
        <f>IF(AND(C162&gt;='Umrechnungskurse und Konstanten'!$C$5,C163&lt;='Umrechnungskurse und Konstanten'!$D$13),"Periode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IF(F163="EUR",#REF!*#REF!,"Rg.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67" t="str">
        <f>IF(AND(C163&gt;='Umrechnungskurse und Konstanten'!$C$5,C164&lt;='Umrechnungskurse und Konstanten'!$D$13),"Periode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IF(F164="EUR",#REF!*#REF!,"Rg.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67" t="str">
        <f>IF(AND(C164&gt;='Umrechnungskurse und Konstanten'!$C$5,C165&lt;='Umrechnungskurse und Konstanten'!$D$13),"Periode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IF(F165="EUR",#REF!*#REF!,"Rg.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67" t="str">
        <f>IF(AND(C165&gt;='Umrechnungskurse und Konstanten'!$C$5,C166&lt;='Umrechnungskurse und Konstanten'!$D$13),"Periode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IF(F166="EUR",#REF!*#REF!,"Rg.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67" t="str">
        <f>IF(AND(C166&gt;='Umrechnungskurse und Konstanten'!$C$5,C167&lt;='Umrechnungskurse und Konstanten'!$D$13),"Periode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IF(F167="EUR",#REF!*#REF!,"Rg.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67" t="str">
        <f>IF(AND(C167&gt;='Umrechnungskurse und Konstanten'!$C$5,C168&lt;='Umrechnungskurse und Konstanten'!$D$13),"Periode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IF(F168="EUR",#REF!*#REF!,"Rg.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67" t="str">
        <f>IF(AND(C168&gt;='Umrechnungskurse und Konstanten'!$C$5,C169&lt;='Umrechnungskurse und Konstanten'!$D$13),"Periode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IF(F169="EUR",#REF!*#REF!,"Rg.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67" t="str">
        <f>IF(AND(C169&gt;='Umrechnungskurse und Konstanten'!$C$5,C170&lt;='Umrechnungskurse und Konstanten'!$D$13),"Periode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IF(F170="EUR",#REF!*#REF!,"Rg.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67" t="str">
        <f>IF(AND(C170&gt;='Umrechnungskurse und Konstanten'!$C$5,C171&lt;='Umrechnungskurse und Konstanten'!$D$13),"Periode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IF(F171="EUR",#REF!*#REF!,"Rg.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67" t="str">
        <f>IF(AND(C171&gt;='Umrechnungskurse und Konstanten'!$C$5,C172&lt;='Umrechnungskurse und Konstanten'!$D$13),"Periode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IF(F172="EUR",#REF!*#REF!,"Rg.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67" t="str">
        <f>IF(AND(C172&gt;='Umrechnungskurse und Konstanten'!$C$5,C173&lt;='Umrechnungskurse und Konstanten'!$D$13),"Periode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IF(F173="EUR",#REF!*#REF!,"Rg.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67" t="str">
        <f>IF(AND(C173&gt;='Umrechnungskurse und Konstanten'!$C$5,C174&lt;='Umrechnungskurse und Konstanten'!$D$13),"Periode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IF(F174="EUR",#REF!*#REF!,"Rg.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67" t="str">
        <f>IF(AND(C174&gt;='Umrechnungskurse und Konstanten'!$C$5,C175&lt;='Umrechnungskurse und Konstanten'!$D$13),"Periode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IF(F175="EUR",#REF!*#REF!,"Rg.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67" t="str">
        <f>IF(AND(C175&gt;='Umrechnungskurse und Konstanten'!$C$5,C176&lt;='Umrechnungskurse und Konstanten'!$D$13),"Periode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IF(F176="EUR",#REF!*#REF!,"Rg.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67" t="str">
        <f>IF(AND(C176&gt;='Umrechnungskurse und Konstanten'!$C$5,C177&lt;='Umrechnungskurse und Konstanten'!$D$13),"Periode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IF(F177="EUR",#REF!*#REF!,"Rg.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67" t="str">
        <f>IF(AND(C177&gt;='Umrechnungskurse und Konstanten'!$C$5,C178&lt;='Umrechnungskurse und Konstanten'!$D$13),"Periode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IF(F178="EUR",#REF!*#REF!,"Rg.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67" t="str">
        <f>IF(AND(C178&gt;='Umrechnungskurse und Konstanten'!$C$5,C179&lt;='Umrechnungskurse und Konstanten'!$D$13),"Periode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IF(F179="EUR",#REF!*#REF!,"Rg.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67" t="str">
        <f>IF(AND(C179&gt;='Umrechnungskurse und Konstanten'!$C$5,C180&lt;='Umrechnungskurse und Konstanten'!$D$13),"Periode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IF(F180="EUR",#REF!*#REF!,"Rg.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67" t="str">
        <f>IF(AND(C180&gt;='Umrechnungskurse und Konstanten'!$C$5,C181&lt;='Umrechnungskurse und Konstanten'!$D$13),"Periode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IF(F181="EUR",#REF!*#REF!,"Rg.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67" t="str">
        <f>IF(AND(C181&gt;='Umrechnungskurse und Konstanten'!$C$5,C182&lt;='Umrechnungskurse und Konstanten'!$D$13),"Periode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IF(F182="EUR",#REF!*#REF!,"Rg.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67" t="str">
        <f>IF(AND(C182&gt;='Umrechnungskurse und Konstanten'!$C$5,C183&lt;='Umrechnungskurse und Konstanten'!$D$13),"Periode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IF(F183="EUR",#REF!*#REF!,"Rg.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67" t="str">
        <f>IF(AND(C183&gt;='Umrechnungskurse und Konstanten'!$C$5,C184&lt;='Umrechnungskurse und Konstanten'!$D$13),"Periode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IF(F184="EUR",#REF!*#REF!,"Rg.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67" t="str">
        <f>IF(AND(C184&gt;='Umrechnungskurse und Konstanten'!$C$5,C185&lt;='Umrechnungskurse und Konstanten'!$D$13),"Periode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IF(F185="EUR",#REF!*#REF!,"Rg.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67" t="str">
        <f>IF(AND(C185&gt;='Umrechnungskurse und Konstanten'!$C$5,C186&lt;='Umrechnungskurse und Konstanten'!$D$13),"Periode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IF(F186="EUR",#REF!*#REF!,"Rg.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67" t="str">
        <f>IF(AND(C186&gt;='Umrechnungskurse und Konstanten'!$C$5,C187&lt;='Umrechnungskurse und Konstanten'!$D$13),"Periode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IF(F187="EUR",#REF!*#REF!,"Rg.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67" t="str">
        <f>IF(AND(C187&gt;='Umrechnungskurse und Konstanten'!$C$5,C188&lt;='Umrechnungskurse und Konstanten'!$D$13),"Periode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IF(F188="EUR",#REF!*#REF!,"Rg.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67" t="str">
        <f>IF(AND(C188&gt;='Umrechnungskurse und Konstanten'!$C$5,C189&lt;='Umrechnungskurse und Konstanten'!$D$13),"Periode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IF(F189="EUR",#REF!*#REF!,"Rg.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67" t="str">
        <f>IF(AND(C189&gt;='Umrechnungskurse und Konstanten'!$C$5,C190&lt;='Umrechnungskurse und Konstanten'!$D$13),"Periode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IF(F190="EUR",#REF!*#REF!,"Rg.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67" t="str">
        <f>IF(AND(C190&gt;='Umrechnungskurse und Konstanten'!$C$5,C191&lt;='Umrechnungskurse und Konstanten'!$D$13),"Periode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IF(F191="EUR",#REF!*#REF!,"Rg.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67" t="str">
        <f>IF(AND(C191&gt;='Umrechnungskurse und Konstanten'!$C$5,C192&lt;='Umrechnungskurse und Konstanten'!$D$13),"Periode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IF(F192="EUR",#REF!*#REF!,"Rg.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67" t="str">
        <f>IF(AND(C192&gt;='Umrechnungskurse und Konstanten'!$C$5,C193&lt;='Umrechnungskurse und Konstanten'!$D$13),"Periode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IF(F193="EUR",#REF!*#REF!,"Rg.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67" t="str">
        <f>IF(AND(C193&gt;='Umrechnungskurse und Konstanten'!$C$5,C194&lt;='Umrechnungskurse und Konstanten'!$D$13),"Periode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IF(F194="EUR",#REF!*#REF!,"Rg.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67" t="str">
        <f>IF(AND(C194&gt;='Umrechnungskurse und Konstanten'!$C$5,C195&lt;='Umrechnungskurse und Konstanten'!$D$13),"Periode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IF(F195="EUR",#REF!*#REF!,"Rg.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67" t="str">
        <f>IF(AND(C195&gt;='Umrechnungskurse und Konstanten'!$C$5,C196&lt;='Umrechnungskurse und Konstanten'!$D$13),"Periode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IF(F196="EUR",#REF!*#REF!,"Rg.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67" t="str">
        <f>IF(AND(C196&gt;='Umrechnungskurse und Konstanten'!$C$5,C197&lt;='Umrechnungskurse und Konstanten'!$D$13),"Periode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IF(F197="EUR",#REF!*#REF!,"Rg.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67" t="str">
        <f>IF(AND(C197&gt;='Umrechnungskurse und Konstanten'!$C$5,C198&lt;='Umrechnungskurse und Konstanten'!$D$13),"Periode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IF(F198="EUR",#REF!*#REF!,"Rg.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67" t="str">
        <f>IF(AND(C198&gt;='Umrechnungskurse und Konstanten'!$C$5,C199&lt;='Umrechnungskurse und Konstanten'!$D$13),"Periode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IF(F199="EUR",#REF!*#REF!,"Rg.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67" t="str">
        <f>IF(AND(C199&gt;='Umrechnungskurse und Konstanten'!$C$5,C200&lt;='Umrechnungskurse und Konstanten'!$D$13),"Periode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IF(F200="EUR",#REF!*#REF!,"Rg.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67" t="str">
        <f>IF(AND(C200&gt;='Umrechnungskurse und Konstanten'!$C$5,C201&lt;='Umrechnungskurse und Konstanten'!$D$13),"Periode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IF(F201="EUR",#REF!*#REF!,"Rg.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67" t="str">
        <f>IF(AND(C201&gt;='Umrechnungskurse und Konstanten'!$C$5,C202&lt;='Umrechnungskurse und Konstanten'!$D$13),"Periode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IF(F202="EUR",#REF!*#REF!,"Rg.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67" t="str">
        <f>IF(AND(C202&gt;='Umrechnungskurse und Konstanten'!$C$5,C203&lt;='Umrechnungskurse und Konstanten'!$D$13),"Periode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IF(F203="EUR",#REF!*#REF!,"Rg.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67" t="str">
        <f>IF(AND(C203&gt;='Umrechnungskurse und Konstanten'!$C$5,C204&lt;='Umrechnungskurse und Konstanten'!$D$13),"Periode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IF(F204="EUR",#REF!*#REF!,"Rg.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67" t="str">
        <f>IF(AND(C204&gt;='Umrechnungskurse und Konstanten'!$C$5,C205&lt;='Umrechnungskurse und Konstanten'!$D$13),"Periode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IF(F205="EUR",#REF!*#REF!,"Rg.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67" t="str">
        <f>IF(AND(C205&gt;='Umrechnungskurse und Konstanten'!$C$5,C206&lt;='Umrechnungskurse und Konstanten'!$D$13),"Periode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IF(F206="EUR",#REF!*#REF!,"Rg.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67" t="str">
        <f>IF(AND(C206&gt;='Umrechnungskurse und Konstanten'!$C$5,C207&lt;='Umrechnungskurse und Konstanten'!$D$13),"Periode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IF(F207="EUR",#REF!*#REF!,"Rg.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67" t="str">
        <f>IF(AND(C207&gt;='Umrechnungskurse und Konstanten'!$C$5,C208&lt;='Umrechnungskurse und Konstanten'!$D$13),"Periode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IF(F208="EUR",#REF!*#REF!,"Rg.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67" t="str">
        <f>IF(AND(C208&gt;='Umrechnungskurse und Konstanten'!$C$5,C209&lt;='Umrechnungskurse und Konstanten'!$D$13),"Periode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IF(F209="EUR",#REF!*#REF!,"Rg.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67" t="str">
        <f>IF(AND(C209&gt;='Umrechnungskurse und Konstanten'!$C$5,C210&lt;='Umrechnungskurse und Konstanten'!$D$13),"Periode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IF(F210="EUR",#REF!*#REF!,"Rg.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67" t="str">
        <f>IF(AND(C210&gt;='Umrechnungskurse und Konstanten'!$C$5,C211&lt;='Umrechnungskurse und Konstanten'!$D$13),"Periode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IF(F211="EUR",#REF!*#REF!,"Rg.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67" t="str">
        <f>IF(AND(C211&gt;='Umrechnungskurse und Konstanten'!$C$5,C212&lt;='Umrechnungskurse und Konstanten'!$D$13),"Periode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IF(F212="EUR",#REF!*#REF!,"Rg.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67" t="str">
        <f>IF(AND(C212&gt;='Umrechnungskurse und Konstanten'!$C$5,C213&lt;='Umrechnungskurse und Konstanten'!$D$13),"Periode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IF(F213="EUR",#REF!*#REF!,"Rg.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67" t="str">
        <f>IF(AND(C213&gt;='Umrechnungskurse und Konstanten'!$C$5,C214&lt;='Umrechnungskurse und Konstanten'!$D$13),"Periode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IF(F214="EUR",#REF!*#REF!,"Rg.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67" t="str">
        <f>IF(AND(C214&gt;='Umrechnungskurse und Konstanten'!$C$5,C215&lt;='Umrechnungskurse und Konstanten'!$D$13),"Periode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IF(F215="EUR",#REF!*#REF!,"Rg.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67" t="str">
        <f>IF(AND(C215&gt;='Umrechnungskurse und Konstanten'!$C$5,C216&lt;='Umrechnungskurse und Konstanten'!$D$13),"Periode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IF(F216="EUR",#REF!*#REF!,"Rg.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67" t="str">
        <f>IF(AND(C216&gt;='Umrechnungskurse und Konstanten'!$C$5,C217&lt;='Umrechnungskurse und Konstanten'!$D$13),"Periode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IF(F217="EUR",#REF!*#REF!,"Rg.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67" t="str">
        <f>IF(AND(C217&gt;='Umrechnungskurse und Konstanten'!$C$5,C218&lt;='Umrechnungskurse und Konstanten'!$D$13),"Periode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IF(F218="EUR",#REF!*#REF!,"Rg.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67" t="str">
        <f>IF(AND(C218&gt;='Umrechnungskurse und Konstanten'!$C$5,C219&lt;='Umrechnungskurse und Konstanten'!$D$13),"Periode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IF(F219="EUR",#REF!*#REF!,"Rg.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67" t="str">
        <f>IF(AND(C219&gt;='Umrechnungskurse und Konstanten'!$C$5,C220&lt;='Umrechnungskurse und Konstanten'!$D$13),"Periode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IF(F220="EUR",#REF!*#REF!,"Rg.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67" t="str">
        <f>IF(AND(C220&gt;='Umrechnungskurse und Konstanten'!$C$5,C221&lt;='Umrechnungskurse und Konstanten'!$D$13),"Periode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IF(F221="EUR",#REF!*#REF!,"Rg.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67" t="str">
        <f>IF(AND(C221&gt;='Umrechnungskurse und Konstanten'!$C$5,C222&lt;='Umrechnungskurse und Konstanten'!$D$13),"Periode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IF(F222="EUR",#REF!*#REF!,"Rg.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67" t="str">
        <f>IF(AND(C222&gt;='Umrechnungskurse und Konstanten'!$C$5,C223&lt;='Umrechnungskurse und Konstanten'!$D$13),"Periode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IF(F223="EUR",#REF!*#REF!,"Rg.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67" t="str">
        <f>IF(AND(C223&gt;='Umrechnungskurse und Konstanten'!$C$5,C224&lt;='Umrechnungskurse und Konstanten'!$D$13),"Periode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IF(F224="EUR",#REF!*#REF!,"Rg.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67" t="str">
        <f>IF(AND(C224&gt;='Umrechnungskurse und Konstanten'!$C$5,C225&lt;='Umrechnungskurse und Konstanten'!$D$13),"Periode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IF(F225="EUR",#REF!*#REF!,"Rg.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67" t="str">
        <f>IF(AND(C225&gt;='Umrechnungskurse und Konstanten'!$C$5,C226&lt;='Umrechnungskurse und Konstanten'!$D$13),"Periode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IF(F226="EUR",#REF!*#REF!,"Rg.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67" t="str">
        <f>IF(AND(C226&gt;='Umrechnungskurse und Konstanten'!$C$5,C227&lt;='Umrechnungskurse und Konstanten'!$D$13),"Periode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IF(F227="EUR",#REF!*#REF!,"Rg.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67" t="str">
        <f>IF(AND(C227&gt;='Umrechnungskurse und Konstanten'!$C$5,C228&lt;='Umrechnungskurse und Konstanten'!$D$13),"Periode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IF(F228="EUR",#REF!*#REF!,"Rg.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67" t="str">
        <f>IF(AND(C228&gt;='Umrechnungskurse und Konstanten'!$C$5,C229&lt;='Umrechnungskurse und Konstanten'!$D$13),"Periode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IF(F229="EUR",#REF!*#REF!,"Rg.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67" t="str">
        <f>IF(AND(C229&gt;='Umrechnungskurse und Konstanten'!$C$5,C230&lt;='Umrechnungskurse und Konstanten'!$D$13),"Periode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IF(F230="EUR",#REF!*#REF!,"Rg.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67" t="str">
        <f>IF(AND(C230&gt;='Umrechnungskurse und Konstanten'!$C$5,C231&lt;='Umrechnungskurse und Konstanten'!$D$13),"Periode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IF(F231="EUR",#REF!*#REF!,"Rg.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67" t="str">
        <f>IF(AND(C231&gt;='Umrechnungskurse und Konstanten'!$C$5,C232&lt;='Umrechnungskurse und Konstanten'!$D$13),"Periode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IF(F232="EUR",#REF!*#REF!,"Rg.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67" t="str">
        <f>IF(AND(C232&gt;='Umrechnungskurse und Konstanten'!$C$5,C233&lt;='Umrechnungskurse und Konstanten'!$D$13),"Periode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IF(F233="EUR",#REF!*#REF!,"Rg.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67" t="str">
        <f>IF(AND(C233&gt;='Umrechnungskurse und Konstanten'!$C$5,C234&lt;='Umrechnungskurse und Konstanten'!$D$13),"Periode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IF(F234="EUR",#REF!*#REF!,"Rg.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67" t="str">
        <f>IF(AND(C234&gt;='Umrechnungskurse und Konstanten'!$C$5,C235&lt;='Umrechnungskurse und Konstanten'!$D$13),"Periode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IF(F235="EUR",#REF!*#REF!,"Rg.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67" t="str">
        <f>IF(AND(C235&gt;='Umrechnungskurse und Konstanten'!$C$5,C236&lt;='Umrechnungskurse und Konstanten'!$D$13),"Periode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IF(F236="EUR",#REF!*#REF!,"Rg.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67" t="str">
        <f>IF(AND(C236&gt;='Umrechnungskurse und Konstanten'!$C$5,C237&lt;='Umrechnungskurse und Konstanten'!$D$13),"Periode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IF(F237="EUR",#REF!*#REF!,"Rg.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67" t="str">
        <f>IF(AND(C237&gt;='Umrechnungskurse und Konstanten'!$C$5,C238&lt;='Umrechnungskurse und Konstanten'!$D$13),"Periode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IF(F238="EUR",#REF!*#REF!,"Rg.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67" t="str">
        <f>IF(AND(C238&gt;='Umrechnungskurse und Konstanten'!$C$5,C239&lt;='Umrechnungskurse und Konstanten'!$D$13),"Periode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IF(F239="EUR",#REF!*#REF!,"Rg.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67" t="str">
        <f>IF(AND(C239&gt;='Umrechnungskurse und Konstanten'!$C$5,C240&lt;='Umrechnungskurse und Konstanten'!$D$13),"Periode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IF(F240="EUR",#REF!*#REF!,"Rg.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67" t="str">
        <f>IF(AND(C240&gt;='Umrechnungskurse und Konstanten'!$C$5,C241&lt;='Umrechnungskurse und Konstanten'!$D$13),"Periode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IF(F241="EUR",#REF!*#REF!,"Rg.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67" t="str">
        <f>IF(AND(C241&gt;='Umrechnungskurse und Konstanten'!$C$5,C242&lt;='Umrechnungskurse und Konstanten'!$D$13),"Periode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IF(F242="EUR",#REF!*#REF!,"Rg.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67" t="str">
        <f>IF(AND(C242&gt;='Umrechnungskurse und Konstanten'!$C$5,C243&lt;='Umrechnungskurse und Konstanten'!$D$13),"Periode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IF(F243="EUR",#REF!*#REF!,"Rg.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67" t="str">
        <f>IF(AND(C243&gt;='Umrechnungskurse und Konstanten'!$C$5,C244&lt;='Umrechnungskurse und Konstanten'!$D$13),"Periode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IF(F244="EUR",#REF!*#REF!,"Rg.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67" t="str">
        <f>IF(AND(C244&gt;='Umrechnungskurse und Konstanten'!$C$5,C245&lt;='Umrechnungskurse und Konstanten'!$D$13),"Periode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IF(F245="EUR",#REF!*#REF!,"Rg.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67" t="str">
        <f>IF(AND(C245&gt;='Umrechnungskurse und Konstanten'!$C$5,C246&lt;='Umrechnungskurse und Konstanten'!$D$13),"Periode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IF(F246="EUR",#REF!*#REF!,"Rg.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67" t="str">
        <f>IF(AND(C246&gt;='Umrechnungskurse und Konstanten'!$C$5,C247&lt;='Umrechnungskurse und Konstanten'!$D$13),"Periode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IF(F247="EUR",#REF!*#REF!,"Rg.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67" t="str">
        <f>IF(AND(C247&gt;='Umrechnungskurse und Konstanten'!$C$5,C248&lt;='Umrechnungskurse und Konstanten'!$D$13),"Periode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IF(F248="EUR",#REF!*#REF!,"Rg.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67" t="str">
        <f>IF(AND(C248&gt;='Umrechnungskurse und Konstanten'!$C$5,C249&lt;='Umrechnungskurse und Konstanten'!$D$13),"Periode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IF(F249="EUR",#REF!*#REF!,"Rg.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67" t="str">
        <f>IF(AND(C249&gt;='Umrechnungskurse und Konstanten'!$C$5,C250&lt;='Umrechnungskurse und Konstanten'!$D$13),"Periode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IF(F250="EUR",#REF!*#REF!,"Rg.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67" t="str">
        <f>IF(AND(C250&gt;='Umrechnungskurse und Konstanten'!$C$5,C251&lt;='Umrechnungskurse und Konstanten'!$D$13),"Periode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IF(F251="EUR",#REF!*#REF!,"Rg.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67" t="str">
        <f>IF(AND(C251&gt;='Umrechnungskurse und Konstanten'!$C$5,C252&lt;='Umrechnungskurse und Konstanten'!$D$13),"Periode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IF(F252="EUR",#REF!*#REF!,"Rg.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67" t="str">
        <f>IF(AND(C252&gt;='Umrechnungskurse und Konstanten'!$C$5,C253&lt;='Umrechnungskurse und Konstanten'!$D$13),"Periode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IF(F253="EUR",#REF!*#REF!,"Rg.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67" t="str">
        <f>IF(AND(C253&gt;='Umrechnungskurse und Konstanten'!$C$5,C254&lt;='Umrechnungskurse und Konstanten'!$D$13),"Periode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IF(F254="EUR",#REF!*#REF!,"Rg.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67" t="str">
        <f>IF(AND(C254&gt;='Umrechnungskurse und Konstanten'!$C$5,C255&lt;='Umrechnungskurse und Konstanten'!$D$13),"Periode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IF(F255="EUR",#REF!*#REF!,"Rg.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67" t="str">
        <f>IF(AND(C255&gt;='Umrechnungskurse und Konstanten'!$C$5,C256&lt;='Umrechnungskurse und Konstanten'!$D$13),"Periode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IF(F256="EUR",#REF!*#REF!,"Rg.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67" t="str">
        <f>IF(AND(C256&gt;='Umrechnungskurse und Konstanten'!$C$5,C257&lt;='Umrechnungskurse und Konstanten'!$D$13),"Periode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IF(F257="EUR",#REF!*#REF!,"Rg.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67" t="str">
        <f>IF(AND(C257&gt;='Umrechnungskurse und Konstanten'!$C$5,C258&lt;='Umrechnungskurse und Konstanten'!$D$13),"Periode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IF(F258="EUR",#REF!*#REF!,"Rg.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67" t="str">
        <f>IF(AND(C258&gt;='Umrechnungskurse und Konstanten'!$C$5,C259&lt;='Umrechnungskurse und Konstanten'!$D$13),"Periode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IF(F259="EUR",#REF!*#REF!,"Rg.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67" t="str">
        <f>IF(AND(C259&gt;='Umrechnungskurse und Konstanten'!$C$5,C260&lt;='Umrechnungskurse und Konstanten'!$D$13),"Periode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IF(F260="EUR",#REF!*#REF!,"Rg.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67" t="str">
        <f>IF(AND(C260&gt;='Umrechnungskurse und Konstanten'!$C$5,C261&lt;='Umrechnungskurse und Konstanten'!$D$13),"Periode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IF(F261="EUR",#REF!*#REF!,"Rg.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67" t="str">
        <f>IF(AND(C261&gt;='Umrechnungskurse und Konstanten'!$C$5,C262&lt;='Umrechnungskurse und Konstanten'!$D$13),"Periode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IF(F262="EUR",#REF!*#REF!,"Rg.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67" t="str">
        <f>IF(AND(C262&gt;='Umrechnungskurse und Konstanten'!$C$5,C263&lt;='Umrechnungskurse und Konstanten'!$D$13),"Periode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IF(F263="EUR",#REF!*#REF!,"Rg.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67" t="str">
        <f>IF(AND(C263&gt;='Umrechnungskurse und Konstanten'!$C$5,C264&lt;='Umrechnungskurse und Konstanten'!$D$13),"Periode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IF(F264="EUR",#REF!*#REF!,"Rg.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67" t="str">
        <f>IF(AND(C264&gt;='Umrechnungskurse und Konstanten'!$C$5,C265&lt;='Umrechnungskurse und Konstanten'!$D$13),"Periode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IF(F265="EUR",#REF!*#REF!,"Rg.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67" t="str">
        <f>IF(AND(C265&gt;='Umrechnungskurse und Konstanten'!$C$5,C266&lt;='Umrechnungskurse und Konstanten'!$D$13),"Periode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IF(F266="EUR",#REF!*#REF!,"Rg.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67" t="str">
        <f>IF(AND(C266&gt;='Umrechnungskurse und Konstanten'!$C$5,C267&lt;='Umrechnungskurse und Konstanten'!$D$13),"Periode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IF(F267="EUR",#REF!*#REF!,"Rg.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67" t="str">
        <f>IF(AND(C267&gt;='Umrechnungskurse und Konstanten'!$C$5,C268&lt;='Umrechnungskurse und Konstanten'!$D$13),"Periode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IF(F268="EUR",#REF!*#REF!,"Rg.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67" t="str">
        <f>IF(AND(C268&gt;='Umrechnungskurse und Konstanten'!$C$5,C269&lt;='Umrechnungskurse und Konstanten'!$D$13),"Periode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IF(F269="EUR",#REF!*#REF!,"Rg.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67" t="str">
        <f>IF(AND(C269&gt;='Umrechnungskurse und Konstanten'!$C$5,C270&lt;='Umrechnungskurse und Konstanten'!$D$13),"Periode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IF(F270="EUR",#REF!*#REF!,"Rg.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67" t="str">
        <f>IF(AND(C270&gt;='Umrechnungskurse und Konstanten'!$C$5,C271&lt;='Umrechnungskurse und Konstanten'!$D$13),"Periode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IF(F271="EUR",#REF!*#REF!,"Rg.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67" t="str">
        <f>IF(AND(C271&gt;='Umrechnungskurse und Konstanten'!$C$5,C272&lt;='Umrechnungskurse und Konstanten'!$D$13),"Periode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IF(F272="EUR",#REF!*#REF!,"Rg.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67" t="str">
        <f>IF(AND(C272&gt;='Umrechnungskurse und Konstanten'!$C$5,C273&lt;='Umrechnungskurse und Konstanten'!$D$13),"Periode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IF(F273="EUR",#REF!*#REF!,"Rg.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67" t="str">
        <f>IF(AND(C273&gt;='Umrechnungskurse und Konstanten'!$C$5,C274&lt;='Umrechnungskurse und Konstanten'!$D$13),"Periode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IF(F274="EUR",#REF!*#REF!,"Rg.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67" t="str">
        <f>IF(AND(C274&gt;='Umrechnungskurse und Konstanten'!$C$5,C275&lt;='Umrechnungskurse und Konstanten'!$D$13),"Periode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IF(F275="EUR",#REF!*#REF!,"Rg.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67" t="str">
        <f>IF(AND(C275&gt;='Umrechnungskurse und Konstanten'!$C$5,C276&lt;='Umrechnungskurse und Konstanten'!$D$13),"Periode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IF(F276="EUR",#REF!*#REF!,"Rg.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67" t="str">
        <f>IF(AND(C276&gt;='Umrechnungskurse und Konstanten'!$C$5,C277&lt;='Umrechnungskurse und Konstanten'!$D$13),"Periode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IF(F277="EUR",#REF!*#REF!,"Rg.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67" t="str">
        <f>IF(AND(C277&gt;='Umrechnungskurse und Konstanten'!$C$5,C278&lt;='Umrechnungskurse und Konstanten'!$D$13),"Periode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IF(F278="EUR",#REF!*#REF!,"Rg.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67" t="str">
        <f>IF(AND(C278&gt;='Umrechnungskurse und Konstanten'!$C$5,C279&lt;='Umrechnungskurse und Konstanten'!$D$13),"Periode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IF(F279="EUR",#REF!*#REF!,"Rg.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67" t="str">
        <f>IF(AND(C279&gt;='Umrechnungskurse und Konstanten'!$C$5,C280&lt;='Umrechnungskurse und Konstanten'!$D$13),"Periode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IF(F280="EUR",#REF!*#REF!,"Rg.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67" t="str">
        <f>IF(AND(C280&gt;='Umrechnungskurse und Konstanten'!$C$5,C281&lt;='Umrechnungskurse und Konstanten'!$D$13),"Periode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IF(F281="EUR",#REF!*#REF!,"Rg.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67" t="str">
        <f>IF(AND(C281&gt;='Umrechnungskurse und Konstanten'!$C$5,C282&lt;='Umrechnungskurse und Konstanten'!$D$13),"Periode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IF(F282="EUR",#REF!*#REF!,"Rg.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67" t="str">
        <f>IF(AND(C282&gt;='Umrechnungskurse und Konstanten'!$C$5,C283&lt;='Umrechnungskurse und Konstanten'!$D$13),"Periode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IF(F283="EUR",#REF!*#REF!,"Rg.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67" t="str">
        <f>IF(AND(C283&gt;='Umrechnungskurse und Konstanten'!$C$5,C284&lt;='Umrechnungskurse und Konstanten'!$D$13),"Periode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IF(F284="EUR",#REF!*#REF!,"Rg.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67" t="str">
        <f>IF(AND(C284&gt;='Umrechnungskurse und Konstanten'!$C$5,C285&lt;='Umrechnungskurse und Konstanten'!$D$13),"Periode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IF(F285="EUR",#REF!*#REF!,"Rg.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67" t="str">
        <f>IF(AND(C285&gt;='Umrechnungskurse und Konstanten'!$C$5,C286&lt;='Umrechnungskurse und Konstanten'!$D$13),"Periode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IF(F286="EUR",#REF!*#REF!,"Rg.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67" t="str">
        <f>IF(AND(C286&gt;='Umrechnungskurse und Konstanten'!$C$5,C287&lt;='Umrechnungskurse und Konstanten'!$D$13),"Periode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IF(F287="EUR",#REF!*#REF!,"Rg.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67" t="str">
        <f>IF(AND(C287&gt;='Umrechnungskurse und Konstanten'!$C$5,C288&lt;='Umrechnungskurse und Konstanten'!$D$13),"Periode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IF(F288="EUR",#REF!*#REF!,"Rg.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67" t="str">
        <f>IF(AND(C288&gt;='Umrechnungskurse und Konstanten'!$C$5,C289&lt;='Umrechnungskurse und Konstanten'!$D$13),"Periode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IF(F289="EUR",#REF!*#REF!,"Rg.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67" t="str">
        <f>IF(AND(C289&gt;='Umrechnungskurse und Konstanten'!$C$5,C290&lt;='Umrechnungskurse und Konstanten'!$D$13),"Periode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IF(F290="EUR",#REF!*#REF!,"Rg.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67" t="str">
        <f>IF(AND(C290&gt;='Umrechnungskurse und Konstanten'!$C$5,C291&lt;='Umrechnungskurse und Konstanten'!$D$13),"Periode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IF(F291="EUR",#REF!*#REF!,"Rg.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67" t="str">
        <f>IF(AND(C291&gt;='Umrechnungskurse und Konstanten'!$C$5,C292&lt;='Umrechnungskurse und Konstanten'!$D$13),"Periode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IF(F292="EUR",#REF!*#REF!,"Rg.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67" t="str">
        <f>IF(AND(C292&gt;='Umrechnungskurse und Konstanten'!$C$5,C293&lt;='Umrechnungskurse und Konstanten'!$D$13),"Periode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IF(F293="EUR",#REF!*#REF!,"Rg.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67" t="str">
        <f>IF(AND(C293&gt;='Umrechnungskurse und Konstanten'!$C$5,C294&lt;='Umrechnungskurse und Konstanten'!$D$13),"Periode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IF(F294="EUR",#REF!*#REF!,"Rg.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67" t="str">
        <f>IF(AND(C294&gt;='Umrechnungskurse und Konstanten'!$C$5,C295&lt;='Umrechnungskurse und Konstanten'!$D$13),"Periode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IF(F295="EUR",#REF!*#REF!,"Rg.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67" t="str">
        <f>IF(AND(C295&gt;='Umrechnungskurse und Konstanten'!$C$5,C296&lt;='Umrechnungskurse und Konstanten'!$D$13),"Periode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IF(F296="EUR",#REF!*#REF!,"Rg.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67" t="str">
        <f>IF(AND(C296&gt;='Umrechnungskurse und Konstanten'!$C$5,C297&lt;='Umrechnungskurse und Konstanten'!$D$13),"Periode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IF(F297="EUR",#REF!*#REF!,"Rg.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67" t="str">
        <f>IF(AND(C297&gt;='Umrechnungskurse und Konstanten'!$C$5,C298&lt;='Umrechnungskurse und Konstanten'!$D$13),"Periode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IF(F298="EUR",#REF!*#REF!,"Rg.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67" t="str">
        <f>IF(AND(C298&gt;='Umrechnungskurse und Konstanten'!$C$5,C299&lt;='Umrechnungskurse und Konstanten'!$D$13),"Periode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IF(F299="EUR",#REF!*#REF!,"Rg.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67" t="str">
        <f>IF(AND(C299&gt;='Umrechnungskurse und Konstanten'!$C$5,C300&lt;='Umrechnungskurse und Konstanten'!$D$13),"Periode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IF(F300="EUR",#REF!*#REF!,"Rg.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67" t="str">
        <f>IF(AND(C300&gt;='Umrechnungskurse und Konstanten'!$C$5,C301&lt;='Umrechnungskurse und Konstanten'!$D$13),"Periode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IF(F301="EUR",#REF!*#REF!,"Rg.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67" t="str">
        <f>IF(AND(C301&gt;='Umrechnungskurse und Konstanten'!$C$5,C302&lt;='Umrechnungskurse und Konstanten'!$D$13),"Periode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IF(F302="EUR",#REF!*#REF!,"Rg.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67" t="str">
        <f>IF(AND(C302&gt;='Umrechnungskurse und Konstanten'!$C$5,C303&lt;='Umrechnungskurse und Konstanten'!$D$13),"Periode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IF(F303="EUR",#REF!*#REF!,"Rg.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67" t="str">
        <f>IF(AND(C303&gt;='Umrechnungskurse und Konstanten'!$C$5,C304&lt;='Umrechnungskurse und Konstanten'!$D$13),"Periode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IF(F304="EUR",#REF!*#REF!,"Rg.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67" t="str">
        <f>IF(AND(C304&gt;='Umrechnungskurse und Konstanten'!$C$5,C305&lt;='Umrechnungskurse und Konstanten'!$D$13),"Periode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IF(F305="EUR",#REF!*#REF!,"Rg.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67" t="str">
        <f>IF(AND(C305&gt;='Umrechnungskurse und Konstanten'!$C$5,C306&lt;='Umrechnungskurse und Konstanten'!$D$13),"Periode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IF(F306="EUR",#REF!*#REF!,"Rg.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67" t="str">
        <f>IF(AND(C306&gt;='Umrechnungskurse und Konstanten'!$C$5,C307&lt;='Umrechnungskurse und Konstanten'!$D$13),"Periode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IF(F307="EUR",#REF!*#REF!,"Rg.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67" t="str">
        <f>IF(AND(C307&gt;='Umrechnungskurse und Konstanten'!$C$5,C308&lt;='Umrechnungskurse und Konstanten'!$D$13),"Periode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IF(F308="EUR",#REF!*#REF!,"Rg.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67" t="str">
        <f>IF(AND(C308&gt;='Umrechnungskurse und Konstanten'!$C$5,C309&lt;='Umrechnungskurse und Konstanten'!$D$13),"Periode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IF(F309="EUR",#REF!*#REF!,"Rg.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67" t="str">
        <f>IF(AND(C309&gt;='Umrechnungskurse und Konstanten'!$C$5,C310&lt;='Umrechnungskurse und Konstanten'!$D$13),"Periode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IF(F310="EUR",#REF!*#REF!,"Rg.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67" t="str">
        <f>IF(AND(C310&gt;='Umrechnungskurse und Konstanten'!$C$5,C311&lt;='Umrechnungskurse und Konstanten'!$D$13),"Periode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IF(F311="EUR",#REF!*#REF!,"Rg.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67" t="str">
        <f>IF(AND(C311&gt;='Umrechnungskurse und Konstanten'!$C$5,C312&lt;='Umrechnungskurse und Konstanten'!$D$13),"Periode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IF(F312="EUR",#REF!*#REF!,"Rg.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67" t="str">
        <f>IF(AND(C312&gt;='Umrechnungskurse und Konstanten'!$C$5,C313&lt;='Umrechnungskurse und Konstanten'!$D$13),"Periode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IF(F313="EUR",#REF!*#REF!,"Rg.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67" t="str">
        <f>IF(AND(C313&gt;='Umrechnungskurse und Konstanten'!$C$5,C314&lt;='Umrechnungskurse und Konstanten'!$D$13),"Periode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IF(F314="EUR",#REF!*#REF!,"Rg.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67" t="str">
        <f>IF(AND(C314&gt;='Umrechnungskurse und Konstanten'!$C$5,C315&lt;='Umrechnungskurse und Konstanten'!$D$13),"Periode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IF(F315="EUR",#REF!*#REF!,"Rg.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67" t="str">
        <f>IF(AND(C315&gt;='Umrechnungskurse und Konstanten'!$C$5,C316&lt;='Umrechnungskurse und Konstanten'!$D$13),"Periode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IF(F316="EUR",#REF!*#REF!,"Rg.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67" t="str">
        <f>IF(AND(C316&gt;='Umrechnungskurse und Konstanten'!$C$5,C317&lt;='Umrechnungskurse und Konstanten'!$D$13),"Periode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IF(F317="EUR",#REF!*#REF!,"Rg.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67" t="str">
        <f>IF(AND(C317&gt;='Umrechnungskurse und Konstanten'!$C$5,C318&lt;='Umrechnungskurse und Konstanten'!$D$13),"Periode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IF(F318="EUR",#REF!*#REF!,"Rg.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67" t="str">
        <f>IF(AND(C318&gt;='Umrechnungskurse und Konstanten'!$C$5,C319&lt;='Umrechnungskurse und Konstanten'!$D$13),"Periode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IF(F319="EUR",#REF!*#REF!,"Rg.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67" t="str">
        <f>IF(AND(C319&gt;='Umrechnungskurse und Konstanten'!$C$5,C320&lt;='Umrechnungskurse und Konstanten'!$D$13),"Periode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IF(F320="EUR",#REF!*#REF!,"Rg.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67" t="str">
        <f>IF(AND(C320&gt;='Umrechnungskurse und Konstanten'!$C$5,C321&lt;='Umrechnungskurse und Konstanten'!$D$13),"Periode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IF(F321="EUR",#REF!*#REF!,"Rg.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67" t="str">
        <f>IF(AND(C321&gt;='Umrechnungskurse und Konstanten'!$C$5,C322&lt;='Umrechnungskurse und Konstanten'!$D$13),"Periode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IF(F322="EUR",#REF!*#REF!,"Rg.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67" t="str">
        <f>IF(AND(C322&gt;='Umrechnungskurse und Konstanten'!$C$5,C323&lt;='Umrechnungskurse und Konstanten'!$D$13),"Periode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IF(F323="EUR",#REF!*#REF!,"Rg.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67" t="str">
        <f>IF(AND(C323&gt;='Umrechnungskurse und Konstanten'!$C$5,C324&lt;='Umrechnungskurse und Konstanten'!$D$13),"Periode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IF(F324="EUR",#REF!*#REF!,"Rg.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67" t="str">
        <f>IF(AND(C324&gt;='Umrechnungskurse und Konstanten'!$C$5,C325&lt;='Umrechnungskurse und Konstanten'!$D$13),"Periode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IF(F325="EUR",#REF!*#REF!,"Rg.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67" t="str">
        <f>IF(AND(C325&gt;='Umrechnungskurse und Konstanten'!$C$5,C326&lt;='Umrechnungskurse und Konstanten'!$D$13),"Periode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IF(F326="EUR",#REF!*#REF!,"Rg.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67" t="str">
        <f>IF(AND(C326&gt;='Umrechnungskurse und Konstanten'!$C$5,C327&lt;='Umrechnungskurse und Konstanten'!$D$13),"Periode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IF(F327="EUR",#REF!*#REF!,"Rg.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67" t="str">
        <f>IF(AND(C327&gt;='Umrechnungskurse und Konstanten'!$C$5,C328&lt;='Umrechnungskurse und Konstanten'!$D$13),"Periode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IF(F328="EUR",#REF!*#REF!,"Rg.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67" t="str">
        <f>IF(AND(C328&gt;='Umrechnungskurse und Konstanten'!$C$5,C329&lt;='Umrechnungskurse und Konstanten'!$D$13),"Periode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IF(F329="EUR",#REF!*#REF!,"Rg.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67" t="str">
        <f>IF(AND(C329&gt;='Umrechnungskurse und Konstanten'!$C$5,C330&lt;='Umrechnungskurse und Konstanten'!$D$13),"Periode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IF(F330="EUR",#REF!*#REF!,"Rg.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67" t="str">
        <f>IF(AND(C330&gt;='Umrechnungskurse und Konstanten'!$C$5,C331&lt;='Umrechnungskurse und Konstanten'!$D$13),"Periode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IF(F331="EUR",#REF!*#REF!,"Rg.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67" t="str">
        <f>IF(AND(C331&gt;='Umrechnungskurse und Konstanten'!$C$5,C332&lt;='Umrechnungskurse und Konstanten'!$D$13),"Periode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IF(F332="EUR",#REF!*#REF!,"Rg.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67" t="str">
        <f>IF(AND(C332&gt;='Umrechnungskurse und Konstanten'!$C$5,C333&lt;='Umrechnungskurse und Konstanten'!$D$13),"Periode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IF(F333="EUR",#REF!*#REF!,"Rg.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67" t="str">
        <f>IF(AND(C333&gt;='Umrechnungskurse und Konstanten'!$C$5,C334&lt;='Umrechnungskurse und Konstanten'!$D$13),"Periode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IF(F334="EUR",#REF!*#REF!,"Rg.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67" t="str">
        <f>IF(AND(C334&gt;='Umrechnungskurse und Konstanten'!$C$5,C335&lt;='Umrechnungskurse und Konstanten'!$D$13),"Periode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IF(F335="EUR",#REF!*#REF!,"Rg.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67" t="str">
        <f>IF(AND(C335&gt;='Umrechnungskurse und Konstanten'!$C$5,C336&lt;='Umrechnungskurse und Konstanten'!$D$13),"Periode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IF(F336="EUR",#REF!*#REF!,"Rg.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67" t="str">
        <f>IF(AND(C336&gt;='Umrechnungskurse und Konstanten'!$C$5,C337&lt;='Umrechnungskurse und Konstanten'!$D$13),"Periode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IF(F337="EUR",#REF!*#REF!,"Rg.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67" t="str">
        <f>IF(AND(C337&gt;='Umrechnungskurse und Konstanten'!$C$5,C338&lt;='Umrechnungskurse und Konstanten'!$D$13),"Periode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IF(F338="EUR",#REF!*#REF!,"Rg.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67" t="str">
        <f>IF(AND(C338&gt;='Umrechnungskurse und Konstanten'!$C$5,C339&lt;='Umrechnungskurse und Konstanten'!$D$13),"Periode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IF(F339="EUR",#REF!*#REF!,"Rg.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67" t="str">
        <f>IF(AND(C339&gt;='Umrechnungskurse und Konstanten'!$C$5,C340&lt;='Umrechnungskurse und Konstanten'!$D$13),"Periode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IF(F340="EUR",#REF!*#REF!,"Rg.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67" t="str">
        <f>IF(AND(C340&gt;='Umrechnungskurse und Konstanten'!$C$5,C341&lt;='Umrechnungskurse und Konstanten'!$D$13),"Periode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IF(F341="EUR",#REF!*#REF!,"Rg.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67" t="str">
        <f>IF(AND(C341&gt;='Umrechnungskurse und Konstanten'!$C$5,C342&lt;='Umrechnungskurse und Konstanten'!$D$13),"Periode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IF(F342="EUR",#REF!*#REF!,"Rg.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67" t="str">
        <f>IF(AND(C342&gt;='Umrechnungskurse und Konstanten'!$C$5,C343&lt;='Umrechnungskurse und Konstanten'!$D$13),"Periode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IF(F343="EUR",#REF!*#REF!,"Rg.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67" t="str">
        <f>IF(AND(C343&gt;='Umrechnungskurse und Konstanten'!$C$5,C344&lt;='Umrechnungskurse und Konstanten'!$D$13),"Periode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IF(F344="EUR",#REF!*#REF!,"Rg.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67" t="str">
        <f>IF(AND(C344&gt;='Umrechnungskurse und Konstanten'!$C$5,C345&lt;='Umrechnungskurse und Konstanten'!$D$13),"Periode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IF(F345="EUR",#REF!*#REF!,"Rg.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67" t="str">
        <f>IF(AND(C345&gt;='Umrechnungskurse und Konstanten'!$C$5,C346&lt;='Umrechnungskurse und Konstanten'!$D$13),"Periode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IF(F346="EUR",#REF!*#REF!,"Rg.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67" t="str">
        <f>IF(AND(C346&gt;='Umrechnungskurse und Konstanten'!$C$5,C347&lt;='Umrechnungskurse und Konstanten'!$D$13),"Periode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IF(F347="EUR",#REF!*#REF!,"Rg.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67" t="str">
        <f>IF(AND(C347&gt;='Umrechnungskurse und Konstanten'!$C$5,C348&lt;='Umrechnungskurse und Konstanten'!$D$13),"Periode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IF(F348="EUR",#REF!*#REF!,"Rg.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67" t="str">
        <f>IF(AND(C348&gt;='Umrechnungskurse und Konstanten'!$C$5,C349&lt;='Umrechnungskurse und Konstanten'!$D$13),"Periode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IF(F349="EUR",#REF!*#REF!,"Rg.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67" t="str">
        <f>IF(AND(C349&gt;='Umrechnungskurse und Konstanten'!$C$5,C350&lt;='Umrechnungskurse und Konstanten'!$D$13),"Periode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IF(F350="EUR",#REF!*#REF!,"Rg.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67" t="str">
        <f>IF(AND(C350&gt;='Umrechnungskurse und Konstanten'!$C$5,C351&lt;='Umrechnungskurse und Konstanten'!$D$13),"Periode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IF(F351="EUR",#REF!*#REF!,"Rg.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67" t="str">
        <f>IF(AND(C351&gt;='Umrechnungskurse und Konstanten'!$C$5,C352&lt;='Umrechnungskurse und Konstanten'!$D$13),"Periode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IF(F352="EUR",#REF!*#REF!,"Rg.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67" t="str">
        <f>IF(AND(C352&gt;='Umrechnungskurse und Konstanten'!$C$5,C353&lt;='Umrechnungskurse und Konstanten'!$D$13),"Periode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IF(F353="EUR",#REF!*#REF!,"Rg.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67" t="str">
        <f>IF(AND(C353&gt;='Umrechnungskurse und Konstanten'!$C$5,C354&lt;='Umrechnungskurse und Konstanten'!$D$13),"Periode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IF(F354="EUR",#REF!*#REF!,"Rg.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67" t="str">
        <f>IF(AND(C354&gt;='Umrechnungskurse und Konstanten'!$C$5,C355&lt;='Umrechnungskurse und Konstanten'!$D$13),"Periode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IF(F355="EUR",#REF!*#REF!,"Rg.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67" t="str">
        <f>IF(AND(C355&gt;='Umrechnungskurse und Konstanten'!$C$5,C356&lt;='Umrechnungskurse und Konstanten'!$D$13),"Periode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IF(F356="EUR",#REF!*#REF!,"Rg.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67" t="str">
        <f>IF(AND(C356&gt;='Umrechnungskurse und Konstanten'!$C$5,C357&lt;='Umrechnungskurse und Konstanten'!$D$13),"Periode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IF(F357="EUR",#REF!*#REF!,"Rg.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67" t="str">
        <f>IF(AND(C357&gt;='Umrechnungskurse und Konstanten'!$C$5,C358&lt;='Umrechnungskurse und Konstanten'!$D$13),"Periode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IF(F358="EUR",#REF!*#REF!,"Rg.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67" t="str">
        <f>IF(AND(C358&gt;='Umrechnungskurse und Konstanten'!$C$5,C359&lt;='Umrechnungskurse und Konstanten'!$D$13),"Periode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IF(F359="EUR",#REF!*#REF!,"Rg.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67" t="str">
        <f>IF(AND(C359&gt;='Umrechnungskurse und Konstanten'!$C$5,C360&lt;='Umrechnungskurse und Konstanten'!$D$13),"Periode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IF(F360="EUR",#REF!*#REF!,"Rg.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67" t="str">
        <f>IF(AND(C360&gt;='Umrechnungskurse und Konstanten'!$C$5,C361&lt;='Umrechnungskurse und Konstanten'!$D$13),"Periode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IF(F361="EUR",#REF!*#REF!,"Rg.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67" t="str">
        <f>IF(AND(C361&gt;='Umrechnungskurse und Konstanten'!$C$5,C362&lt;='Umrechnungskurse und Konstanten'!$D$13),"Periode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IF(F362="EUR",#REF!*#REF!,"Rg.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67" t="str">
        <f>IF(AND(C362&gt;='Umrechnungskurse und Konstanten'!$C$5,C363&lt;='Umrechnungskurse und Konstanten'!$D$13),"Periode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IF(F363="EUR",#REF!*#REF!,"Rg.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67" t="str">
        <f>IF(AND(C363&gt;='Umrechnungskurse und Konstanten'!$C$5,C364&lt;='Umrechnungskurse und Konstanten'!$D$13),"Periode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IF(F364="EUR",#REF!*#REF!,"Rg.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67" t="str">
        <f>IF(AND(C364&gt;='Umrechnungskurse und Konstanten'!$C$5,C365&lt;='Umrechnungskurse und Konstanten'!$D$13),"Periode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IF(F365="EUR",#REF!*#REF!,"Rg.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67" t="str">
        <f>IF(AND(C365&gt;='Umrechnungskurse und Konstanten'!$C$5,C366&lt;='Umrechnungskurse und Konstanten'!$D$13),"Periode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IF(F366="EUR",#REF!*#REF!,"Rg.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67" t="str">
        <f>IF(AND(C366&gt;='Umrechnungskurse und Konstanten'!$C$5,C367&lt;='Umrechnungskurse und Konstanten'!$D$13),"Periode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IF(F367="EUR",#REF!*#REF!,"Rg.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67" t="str">
        <f>IF(AND(C367&gt;='Umrechnungskurse und Konstanten'!$C$5,C368&lt;='Umrechnungskurse und Konstanten'!$D$13),"Periode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IF(F368="EUR",#REF!*#REF!,"Rg.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67" t="str">
        <f>IF(AND(C368&gt;='Umrechnungskurse und Konstanten'!$C$5,C369&lt;='Umrechnungskurse und Konstanten'!$D$13),"Periode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IF(F369="EUR",#REF!*#REF!,"Rg.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67" t="str">
        <f>IF(AND(C369&gt;='Umrechnungskurse und Konstanten'!$C$5,C370&lt;='Umrechnungskurse und Konstanten'!$D$13),"Periode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IF(F370="EUR",#REF!*#REF!,"Rg.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67" t="str">
        <f>IF(AND(C370&gt;='Umrechnungskurse und Konstanten'!$C$5,C371&lt;='Umrechnungskurse und Konstanten'!$D$13),"Periode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IF(F371="EUR",#REF!*#REF!,"Rg.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67" t="str">
        <f>IF(AND(C371&gt;='Umrechnungskurse und Konstanten'!$C$5,C372&lt;='Umrechnungskurse und Konstanten'!$D$13),"Periode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IF(F372="EUR",#REF!*#REF!,"Rg.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67" t="str">
        <f>IF(AND(C372&gt;='Umrechnungskurse und Konstanten'!$C$5,C373&lt;='Umrechnungskurse und Konstanten'!$D$13),"Periode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IF(F373="EUR",#REF!*#REF!,"Rg.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67" t="str">
        <f>IF(AND(C373&gt;='Umrechnungskurse und Konstanten'!$C$5,C374&lt;='Umrechnungskurse und Konstanten'!$D$13),"Periode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IF(F374="EUR",#REF!*#REF!,"Rg.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67" t="str">
        <f>IF(AND(C374&gt;='Umrechnungskurse und Konstanten'!$C$5,C375&lt;='Umrechnungskurse und Konstanten'!$D$13),"Periode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IF(F375="EUR",#REF!*#REF!,"Rg.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67" t="str">
        <f>IF(AND(C375&gt;='Umrechnungskurse und Konstanten'!$C$5,C376&lt;='Umrechnungskurse und Konstanten'!$D$13),"Periode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IF(F376="EUR",#REF!*#REF!,"Rg.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67" t="str">
        <f>IF(AND(C376&gt;='Umrechnungskurse und Konstanten'!$C$5,C377&lt;='Umrechnungskurse und Konstanten'!$D$13),"Periode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IF(F377="EUR",#REF!*#REF!,"Rg.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67" t="str">
        <f>IF(AND(C377&gt;='Umrechnungskurse und Konstanten'!$C$5,C378&lt;='Umrechnungskurse und Konstanten'!$D$13),"Periode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IF(F378="EUR",#REF!*#REF!,"Rg.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67" t="str">
        <f>IF(AND(C378&gt;='Umrechnungskurse und Konstanten'!$C$5,C379&lt;='Umrechnungskurse und Konstanten'!$D$13),"Periode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IF(F379="EUR",#REF!*#REF!,"Rg.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67" t="str">
        <f>IF(AND(C379&gt;='Umrechnungskurse und Konstanten'!$C$5,C380&lt;='Umrechnungskurse und Konstanten'!$D$13),"Periode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IF(F380="EUR",#REF!*#REF!,"Rg.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67" t="str">
        <f>IF(AND(C380&gt;='Umrechnungskurse und Konstanten'!$C$5,C381&lt;='Umrechnungskurse und Konstanten'!$D$13),"Periode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IF(F381="EUR",#REF!*#REF!,"Rg.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67" t="str">
        <f>IF(AND(C381&gt;='Umrechnungskurse und Konstanten'!$C$5,C382&lt;='Umrechnungskurse und Konstanten'!$D$13),"Periode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IF(F382="EUR",#REF!*#REF!,"Rg.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67" t="str">
        <f>IF(AND(C382&gt;='Umrechnungskurse und Konstanten'!$C$5,C383&lt;='Umrechnungskurse und Konstanten'!$D$13),"Periode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IF(F383="EUR",#REF!*#REF!,"Rg.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67" t="str">
        <f>IF(AND(C383&gt;='Umrechnungskurse und Konstanten'!$C$5,C384&lt;='Umrechnungskurse und Konstanten'!$D$13),"Periode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IF(F384="EUR",#REF!*#REF!,"Rg.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67" t="str">
        <f>IF(AND(C384&gt;='Umrechnungskurse und Konstanten'!$C$5,C385&lt;='Umrechnungskurse und Konstanten'!$D$13),"Periode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IF(F385="EUR",#REF!*#REF!,"Rg.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67" t="str">
        <f>IF(AND(C385&gt;='Umrechnungskurse und Konstanten'!$C$5,C386&lt;='Umrechnungskurse und Konstanten'!$D$13),"Periode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IF(F386="EUR",#REF!*#REF!,"Rg.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67" t="str">
        <f>IF(AND(C386&gt;='Umrechnungskurse und Konstanten'!$C$5,C387&lt;='Umrechnungskurse und Konstanten'!$D$13),"Periode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IF(F387="EUR",#REF!*#REF!,"Rg.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67" t="str">
        <f>IF(AND(C387&gt;='Umrechnungskurse und Konstanten'!$C$5,C388&lt;='Umrechnungskurse und Konstanten'!$D$13),"Periode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IF(F388="EUR",#REF!*#REF!,"Rg.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67" t="str">
        <f>IF(AND(C388&gt;='Umrechnungskurse und Konstanten'!$C$5,C389&lt;='Umrechnungskurse und Konstanten'!$D$13),"Periode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IF(F389="EUR",#REF!*#REF!,"Rg.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67" t="str">
        <f>IF(AND(C389&gt;='Umrechnungskurse und Konstanten'!$C$5,C390&lt;='Umrechnungskurse und Konstanten'!$D$13),"Periode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IF(F390="EUR",#REF!*#REF!,"Rg.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67" t="str">
        <f>IF(AND(C390&gt;='Umrechnungskurse und Konstanten'!$C$5,C391&lt;='Umrechnungskurse und Konstanten'!$D$13),"Periode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IF(F391="EUR",#REF!*#REF!,"Rg.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67" t="str">
        <f>IF(AND(C391&gt;='Umrechnungskurse und Konstanten'!$C$5,C392&lt;='Umrechnungskurse und Konstanten'!$D$13),"Periode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IF(F392="EUR",#REF!*#REF!,"Rg.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67" t="str">
        <f>IF(AND(C392&gt;='Umrechnungskurse und Konstanten'!$C$5,C393&lt;='Umrechnungskurse und Konstanten'!$D$13),"Periode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IF(F393="EUR",#REF!*#REF!,"Rg.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67" t="str">
        <f>IF(AND(C393&gt;='Umrechnungskurse und Konstanten'!$C$5,C394&lt;='Umrechnungskurse und Konstanten'!$D$13),"Periode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IF(F394="EUR",#REF!*#REF!,"Rg.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67" t="str">
        <f>IF(AND(C394&gt;='Umrechnungskurse und Konstanten'!$C$5,C395&lt;='Umrechnungskurse und Konstanten'!$D$13),"Periode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IF(F395="EUR",#REF!*#REF!,"Rg.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67" t="str">
        <f>IF(AND(C395&gt;='Umrechnungskurse und Konstanten'!$C$5,C396&lt;='Umrechnungskurse und Konstanten'!$D$13),"Periode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IF(F396="EUR",#REF!*#REF!,"Rg.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67" t="str">
        <f>IF(AND(C396&gt;='Umrechnungskurse und Konstanten'!$C$5,C397&lt;='Umrechnungskurse und Konstanten'!$D$13),"Periode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IF(F397="EUR",#REF!*#REF!,"Rg.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67" t="str">
        <f>IF(AND(C397&gt;='Umrechnungskurse und Konstanten'!$C$5,C398&lt;='Umrechnungskurse und Konstanten'!$D$13),"Periode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IF(F398="EUR",#REF!*#REF!,"Rg.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67" t="str">
        <f>IF(AND(C398&gt;='Umrechnungskurse und Konstanten'!$C$5,C399&lt;='Umrechnungskurse und Konstanten'!$D$13),"Periode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IF(F399="EUR",#REF!*#REF!,"Rg.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67" t="str">
        <f>IF(AND(C399&gt;='Umrechnungskurse und Konstanten'!$C$5,C400&lt;='Umrechnungskurse und Konstanten'!$D$13),"Periode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IF(F400="EUR",#REF!*#REF!,"Rg.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67" t="str">
        <f>IF(AND(C400&gt;='Umrechnungskurse und Konstanten'!$C$5,C401&lt;='Umrechnungskurse und Konstanten'!$D$13),"Periode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IF(F401="EUR",#REF!*#REF!,"Rg.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67" t="str">
        <f>IF(AND(C401&gt;='Umrechnungskurse und Konstanten'!$C$5,C402&lt;='Umrechnungskurse und Konstanten'!$D$13),"Periode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IF(F402="EUR",#REF!*#REF!,"Rg.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67" t="str">
        <f>IF(AND(C402&gt;='Umrechnungskurse und Konstanten'!$C$5,C403&lt;='Umrechnungskurse und Konstanten'!$D$13),"Periode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IF(F403="EUR",#REF!*#REF!,"Rg.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67" t="str">
        <f>IF(AND(C403&gt;='Umrechnungskurse und Konstanten'!$C$5,C404&lt;='Umrechnungskurse und Konstanten'!$D$13),"Periode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IF(F404="EUR",#REF!*#REF!,"Rg.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67" t="str">
        <f>IF(AND(C404&gt;='Umrechnungskurse und Konstanten'!$C$5,C405&lt;='Umrechnungskurse und Konstanten'!$D$13),"Periode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IF(F405="EUR",#REF!*#REF!,"Rg.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67" t="str">
        <f>IF(AND(C405&gt;='Umrechnungskurse und Konstanten'!$C$5,C406&lt;='Umrechnungskurse und Konstanten'!$D$13),"Periode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IF(F406="EUR",#REF!*#REF!,"Rg.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67" t="str">
        <f>IF(AND(C406&gt;='Umrechnungskurse und Konstanten'!$C$5,C407&lt;='Umrechnungskurse und Konstanten'!$D$13),"Periode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IF(F407="EUR",#REF!*#REF!,"Rg.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67" t="str">
        <f>IF(AND(C407&gt;='Umrechnungskurse und Konstanten'!$C$5,C408&lt;='Umrechnungskurse und Konstanten'!$D$13),"Periode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IF(F408="EUR",#REF!*#REF!,"Rg.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67" t="str">
        <f>IF(AND(C408&gt;='Umrechnungskurse und Konstanten'!$C$5,C409&lt;='Umrechnungskurse und Konstanten'!$D$13),"Periode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IF(F409="EUR",#REF!*#REF!,"Rg.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67" t="str">
        <f>IF(AND(C409&gt;='Umrechnungskurse und Konstanten'!$C$5,C410&lt;='Umrechnungskurse und Konstanten'!$D$13),"Periode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IF(F410="EUR",#REF!*#REF!,"Rg.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67" t="str">
        <f>IF(AND(C410&gt;='Umrechnungskurse und Konstanten'!$C$5,C411&lt;='Umrechnungskurse und Konstanten'!$D$13),"Periode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IF(F411="EUR",#REF!*#REF!,"Rg.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67" t="str">
        <f>IF(AND(C411&gt;='Umrechnungskurse und Konstanten'!$C$5,C412&lt;='Umrechnungskurse und Konstanten'!$D$13),"Periode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IF(F412="EUR",#REF!*#REF!,"Rg.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67" t="str">
        <f>IF(AND(C412&gt;='Umrechnungskurse und Konstanten'!$C$5,C413&lt;='Umrechnungskurse und Konstanten'!$D$13),"Periode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IF(F413="EUR",#REF!*#REF!,"Rg.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67" t="str">
        <f>IF(AND(C413&gt;='Umrechnungskurse und Konstanten'!$C$5,C414&lt;='Umrechnungskurse und Konstanten'!$D$13),"Periode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IF(F414="EUR",#REF!*#REF!,"Rg.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67" t="str">
        <f>IF(AND(C414&gt;='Umrechnungskurse und Konstanten'!$C$5,C415&lt;='Umrechnungskurse und Konstanten'!$D$13),"Periode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IF(F415="EUR",#REF!*#REF!,"Rg.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67" t="str">
        <f>IF(AND(C415&gt;='Umrechnungskurse und Konstanten'!$C$5,C416&lt;='Umrechnungskurse und Konstanten'!$D$13),"Periode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IF(F416="EUR",#REF!*#REF!,"Rg.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67" t="str">
        <f>IF(AND(C416&gt;='Umrechnungskurse und Konstanten'!$C$5,C417&lt;='Umrechnungskurse und Konstanten'!$D$13),"Periode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IF(F417="EUR",#REF!*#REF!,"Rg.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67" t="str">
        <f>IF(AND(C417&gt;='Umrechnungskurse und Konstanten'!$C$5,C418&lt;='Umrechnungskurse und Konstanten'!$D$13),"Periode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IF(F418="EUR",#REF!*#REF!,"Rg.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67" t="str">
        <f>IF(AND(C418&gt;='Umrechnungskurse und Konstanten'!$C$5,C419&lt;='Umrechnungskurse und Konstanten'!$D$13),"Periode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IF(F419="EUR",#REF!*#REF!,"Rg.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67" t="str">
        <f>IF(AND(C419&gt;='Umrechnungskurse und Konstanten'!$C$5,C420&lt;='Umrechnungskurse und Konstanten'!$D$13),"Periode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IF(F420="EUR",#REF!*#REF!,"Rg.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67" t="str">
        <f>IF(AND(C420&gt;='Umrechnungskurse und Konstanten'!$C$5,C421&lt;='Umrechnungskurse und Konstanten'!$D$13),"Periode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IF(F421="EUR",#REF!*#REF!,"Rg.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67" t="str">
        <f>IF(AND(C421&gt;='Umrechnungskurse und Konstanten'!$C$5,C422&lt;='Umrechnungskurse und Konstanten'!$D$13),"Periode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IF(F422="EUR",#REF!*#REF!,"Rg.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67" t="str">
        <f>IF(AND(C422&gt;='Umrechnungskurse und Konstanten'!$C$5,C423&lt;='Umrechnungskurse und Konstanten'!$D$13),"Periode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IF(F423="EUR",#REF!*#REF!,"Rg.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67" t="str">
        <f>IF(AND(C423&gt;='Umrechnungskurse und Konstanten'!$C$5,C424&lt;='Umrechnungskurse und Konstanten'!$D$13),"Periode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IF(F424="EUR",#REF!*#REF!,"Rg.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67" t="str">
        <f>IF(AND(C424&gt;='Umrechnungskurse und Konstanten'!$C$5,C425&lt;='Umrechnungskurse und Konstanten'!$D$13),"Periode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IF(F425="EUR",#REF!*#REF!,"Rg.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67" t="str">
        <f>IF(AND(C425&gt;='Umrechnungskurse und Konstanten'!$C$5,C426&lt;='Umrechnungskurse und Konstanten'!$D$13),"Periode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IF(F426="EUR",#REF!*#REF!,"Rg.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67" t="str">
        <f>IF(AND(C426&gt;='Umrechnungskurse und Konstanten'!$C$5,C427&lt;='Umrechnungskurse und Konstanten'!$D$13),"Periode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IF(F427="EUR",#REF!*#REF!,"Rg.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67" t="str">
        <f>IF(AND(C427&gt;='Umrechnungskurse und Konstanten'!$C$5,C428&lt;='Umrechnungskurse und Konstanten'!$D$13),"Periode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IF(F428="EUR",#REF!*#REF!,"Rg.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67" t="str">
        <f>IF(AND(C428&gt;='Umrechnungskurse und Konstanten'!$C$5,C429&lt;='Umrechnungskurse und Konstanten'!$D$13),"Periode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IF(F429="EUR",#REF!*#REF!,"Rg.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67" t="str">
        <f>IF(AND(C429&gt;='Umrechnungskurse und Konstanten'!$C$5,C430&lt;='Umrechnungskurse und Konstanten'!$D$13),"Periode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IF(F430="EUR",#REF!*#REF!,"Rg.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67" t="str">
        <f>IF(AND(C430&gt;='Umrechnungskurse und Konstanten'!$C$5,C431&lt;='Umrechnungskurse und Konstanten'!$D$13),"Periode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IF(F431="EUR",#REF!*#REF!,"Rg.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67" t="str">
        <f>IF(AND(C431&gt;='Umrechnungskurse und Konstanten'!$C$5,C432&lt;='Umrechnungskurse und Konstanten'!$D$13),"Periode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IF(F432="EUR",#REF!*#REF!,"Rg.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67" t="str">
        <f>IF(AND(C432&gt;='Umrechnungskurse und Konstanten'!$C$5,C433&lt;='Umrechnungskurse und Konstanten'!$D$13),"Periode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IF(F433="EUR",#REF!*#REF!,"Rg.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67" t="str">
        <f>IF(AND(C433&gt;='Umrechnungskurse und Konstanten'!$C$5,C434&lt;='Umrechnungskurse und Konstanten'!$D$13),"Periode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IF(F434="EUR",#REF!*#REF!,"Rg.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67" t="str">
        <f>IF(AND(C434&gt;='Umrechnungskurse und Konstanten'!$C$5,C435&lt;='Umrechnungskurse und Konstanten'!$D$13),"Periode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IF(F435="EUR",#REF!*#REF!,"Rg.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67" t="str">
        <f>IF(AND(C435&gt;='Umrechnungskurse und Konstanten'!$C$5,C436&lt;='Umrechnungskurse und Konstanten'!$D$13),"Periode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IF(F436="EUR",#REF!*#REF!,"Rg.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67" t="str">
        <f>IF(AND(C436&gt;='Umrechnungskurse und Konstanten'!$C$5,C437&lt;='Umrechnungskurse und Konstanten'!$D$13),"Periode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IF(F437="EUR",#REF!*#REF!,"Rg.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67" t="str">
        <f>IF(AND(C437&gt;='Umrechnungskurse und Konstanten'!$C$5,C438&lt;='Umrechnungskurse und Konstanten'!$D$13),"Periode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IF(F438="EUR",#REF!*#REF!,"Rg.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67" t="str">
        <f>IF(AND(C438&gt;='Umrechnungskurse und Konstanten'!$C$5,C439&lt;='Umrechnungskurse und Konstanten'!$D$13),"Periode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IF(F439="EUR",#REF!*#REF!,"Rg.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67" t="str">
        <f>IF(AND(C439&gt;='Umrechnungskurse und Konstanten'!$C$5,C440&lt;='Umrechnungskurse und Konstanten'!$D$13),"Periode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IF(F440="EUR",#REF!*#REF!,"Rg.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67" t="str">
        <f>IF(AND(C440&gt;='Umrechnungskurse und Konstanten'!$C$5,C441&lt;='Umrechnungskurse und Konstanten'!$D$13),"Periode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IF(F441="EUR",#REF!*#REF!,"Rg.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67" t="str">
        <f>IF(AND(C441&gt;='Umrechnungskurse und Konstanten'!$C$5,C442&lt;='Umrechnungskurse und Konstanten'!$D$13),"Periode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IF(F442="EUR",#REF!*#REF!,"Rg.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67" t="str">
        <f>IF(AND(C442&gt;='Umrechnungskurse und Konstanten'!$C$5,C443&lt;='Umrechnungskurse und Konstanten'!$D$13),"Periode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IF(F443="EUR",#REF!*#REF!,"Rg.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67" t="str">
        <f>IF(AND(C443&gt;='Umrechnungskurse und Konstanten'!$C$5,C444&lt;='Umrechnungskurse und Konstanten'!$D$13),"Periode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IF(F444="EUR",#REF!*#REF!,"Rg.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67" t="str">
        <f>IF(AND(C444&gt;='Umrechnungskurse und Konstanten'!$C$5,C445&lt;='Umrechnungskurse und Konstanten'!$D$13),"Periode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IF(F445="EUR",#REF!*#REF!,"Rg.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67" t="str">
        <f>IF(AND(C445&gt;='Umrechnungskurse und Konstanten'!$C$5,C446&lt;='Umrechnungskurse und Konstanten'!$D$13),"Periode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IF(F446="EUR",#REF!*#REF!,"Rg.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67" t="str">
        <f>IF(AND(C446&gt;='Umrechnungskurse und Konstanten'!$C$5,C447&lt;='Umrechnungskurse und Konstanten'!$D$13),"Periode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IF(F447="EUR",#REF!*#REF!,"Rg.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67" t="str">
        <f>IF(AND(C447&gt;='Umrechnungskurse und Konstanten'!$C$5,C448&lt;='Umrechnungskurse und Konstanten'!$D$13),"Periode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IF(F448="EUR",#REF!*#REF!,"Rg.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67" t="str">
        <f>IF(AND(C448&gt;='Umrechnungskurse und Konstanten'!$C$5,C449&lt;='Umrechnungskurse und Konstanten'!$D$13),"Periode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IF(F449="EUR",#REF!*#REF!,"Rg.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67" t="str">
        <f>IF(AND(C449&gt;='Umrechnungskurse und Konstanten'!$C$5,C450&lt;='Umrechnungskurse und Konstanten'!$D$13),"Periode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IF(F450="EUR",#REF!*#REF!,"Rg.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67" t="str">
        <f>IF(AND(C450&gt;='Umrechnungskurse und Konstanten'!$C$5,C451&lt;='Umrechnungskurse und Konstanten'!$D$13),"Periode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IF(F451="EUR",#REF!*#REF!,"Rg.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67" t="str">
        <f>IF(AND(C451&gt;='Umrechnungskurse und Konstanten'!$C$5,C452&lt;='Umrechnungskurse und Konstanten'!$D$13),"Periode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IF(F452="EUR",#REF!*#REF!,"Rg.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67" t="str">
        <f>IF(AND(C452&gt;='Umrechnungskurse und Konstanten'!$C$5,C453&lt;='Umrechnungskurse und Konstanten'!$D$13),"Periode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IF(F453="EUR",#REF!*#REF!,"Rg.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67" t="str">
        <f>IF(AND(C453&gt;='Umrechnungskurse und Konstanten'!$C$5,C454&lt;='Umrechnungskurse und Konstanten'!$D$13),"Periode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IF(F454="EUR",#REF!*#REF!,"Rg.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67" t="str">
        <f>IF(AND(C454&gt;='Umrechnungskurse und Konstanten'!$C$5,C455&lt;='Umrechnungskurse und Konstanten'!$D$13),"Periode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IF(F455="EUR",#REF!*#REF!,"Rg.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67" t="str">
        <f>IF(AND(C455&gt;='Umrechnungskurse und Konstanten'!$C$5,C456&lt;='Umrechnungskurse und Konstanten'!$D$13),"Periode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IF(F456="EUR",#REF!*#REF!,"Rg.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67" t="str">
        <f>IF(AND(C456&gt;='Umrechnungskurse und Konstanten'!$C$5,C457&lt;='Umrechnungskurse und Konstanten'!$D$13),"Periode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IF(F457="EUR",#REF!*#REF!,"Rg.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67" t="str">
        <f>IF(AND(C457&gt;='Umrechnungskurse und Konstanten'!$C$5,C458&lt;='Umrechnungskurse und Konstanten'!$D$13),"Periode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IF(F458="EUR",#REF!*#REF!,"Rg.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67" t="str">
        <f>IF(AND(C458&gt;='Umrechnungskurse und Konstanten'!$C$5,C459&lt;='Umrechnungskurse und Konstanten'!$D$13),"Periode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IF(F459="EUR",#REF!*#REF!,"Rg.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67" t="str">
        <f>IF(AND(C459&gt;='Umrechnungskurse und Konstanten'!$C$5,C460&lt;='Umrechnungskurse und Konstanten'!$D$13),"Periode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IF(F460="EUR",#REF!*#REF!,"Rg.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67" t="str">
        <f>IF(AND(C460&gt;='Umrechnungskurse und Konstanten'!$C$5,C461&lt;='Umrechnungskurse und Konstanten'!$D$13),"Periode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IF(F461="EUR",#REF!*#REF!,"Rg.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67" t="str">
        <f>IF(AND(C461&gt;='Umrechnungskurse und Konstanten'!$C$5,C462&lt;='Umrechnungskurse und Konstanten'!$D$13),"Periode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IF(F462="EUR",#REF!*#REF!,"Rg.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67" t="str">
        <f>IF(AND(C462&gt;='Umrechnungskurse und Konstanten'!$C$5,C463&lt;='Umrechnungskurse und Konstanten'!$D$13),"Periode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IF(F463="EUR",#REF!*#REF!,"Rg.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67" t="str">
        <f>IF(AND(C463&gt;='Umrechnungskurse und Konstanten'!$C$5,C464&lt;='Umrechnungskurse und Konstanten'!$D$13),"Periode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IF(F464="EUR",#REF!*#REF!,"Rg.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67" t="str">
        <f>IF(AND(C464&gt;='Umrechnungskurse und Konstanten'!$C$5,C465&lt;='Umrechnungskurse und Konstanten'!$D$13),"Periode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IF(F465="EUR",#REF!*#REF!,"Rg.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67" t="str">
        <f>IF(AND(C465&gt;='Umrechnungskurse und Konstanten'!$C$5,C466&lt;='Umrechnungskurse und Konstanten'!$D$13),"Periode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IF(F466="EUR",#REF!*#REF!,"Rg.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67" t="str">
        <f>IF(AND(C466&gt;='Umrechnungskurse und Konstanten'!$C$5,C467&lt;='Umrechnungskurse und Konstanten'!$D$13),"Periode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IF(F467="EUR",#REF!*#REF!,"Rg.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67" t="str">
        <f>IF(AND(C467&gt;='Umrechnungskurse und Konstanten'!$C$5,C468&lt;='Umrechnungskurse und Konstanten'!$D$13),"Periode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IF(F468="EUR",#REF!*#REF!,"Rg.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67" t="str">
        <f>IF(AND(C468&gt;='Umrechnungskurse und Konstanten'!$C$5,C469&lt;='Umrechnungskurse und Konstanten'!$D$13),"Periode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IF(F469="EUR",#REF!*#REF!,"Rg.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67" t="str">
        <f>IF(AND(C469&gt;='Umrechnungskurse und Konstanten'!$C$5,C470&lt;='Umrechnungskurse und Konstanten'!$D$13),"Periode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IF(F470="EUR",#REF!*#REF!,"Rg.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67" t="str">
        <f>IF(AND(C470&gt;='Umrechnungskurse und Konstanten'!$C$5,C471&lt;='Umrechnungskurse und Konstanten'!$D$13),"Periode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IF(F471="EUR",#REF!*#REF!,"Rg.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67" t="str">
        <f>IF(AND(C471&gt;='Umrechnungskurse und Konstanten'!$C$5,C472&lt;='Umrechnungskurse und Konstanten'!$D$13),"Periode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IF(F472="EUR",#REF!*#REF!,"Rg.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67" t="str">
        <f>IF(AND(C472&gt;='Umrechnungskurse und Konstanten'!$C$5,C473&lt;='Umrechnungskurse und Konstanten'!$D$13),"Periode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IF(F473="EUR",#REF!*#REF!,"Rg.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67" t="str">
        <f>IF(AND(C473&gt;='Umrechnungskurse und Konstanten'!$C$5,C474&lt;='Umrechnungskurse und Konstanten'!$D$13),"Periode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IF(F474="EUR",#REF!*#REF!,"Rg.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67" t="str">
        <f>IF(AND(C474&gt;='Umrechnungskurse und Konstanten'!$C$5,C475&lt;='Umrechnungskurse und Konstanten'!$D$13),"Periode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IF(F475="EUR",#REF!*#REF!,"Rg.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67" t="str">
        <f>IF(AND(C475&gt;='Umrechnungskurse und Konstanten'!$C$5,C476&lt;='Umrechnungskurse und Konstanten'!$D$13),"Periode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IF(F476="EUR",#REF!*#REF!,"Rg.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67" t="str">
        <f>IF(AND(C476&gt;='Umrechnungskurse und Konstanten'!$C$5,C477&lt;='Umrechnungskurse und Konstanten'!$D$13),"Periode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IF(F477="EUR",#REF!*#REF!,"Rg.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67" t="str">
        <f>IF(AND(C477&gt;='Umrechnungskurse und Konstanten'!$C$5,C478&lt;='Umrechnungskurse und Konstanten'!$D$13),"Periode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IF(F478="EUR",#REF!*#REF!,"Rg.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67" t="str">
        <f>IF(AND(C478&gt;='Umrechnungskurse und Konstanten'!$C$5,C479&lt;='Umrechnungskurse und Konstanten'!$D$13),"Periode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IF(F479="EUR",#REF!*#REF!,"Rg.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67" t="str">
        <f>IF(AND(C479&gt;='Umrechnungskurse und Konstanten'!$C$5,C480&lt;='Umrechnungskurse und Konstanten'!$D$13),"Periode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IF(F480="EUR",#REF!*#REF!,"Rg.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67" t="str">
        <f>IF(AND(C480&gt;='Umrechnungskurse und Konstanten'!$C$5,C481&lt;='Umrechnungskurse und Konstanten'!$D$13),"Periode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IF(F481="EUR",#REF!*#REF!,"Rg.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67" t="str">
        <f>IF(AND(C481&gt;='Umrechnungskurse und Konstanten'!$C$5,C482&lt;='Umrechnungskurse und Konstanten'!$D$13),"Periode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IF(F482="EUR",#REF!*#REF!,"Rg.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67" t="str">
        <f>IF(AND(C482&gt;='Umrechnungskurse und Konstanten'!$C$5,C483&lt;='Umrechnungskurse und Konstanten'!$D$13),"Periode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IF(F483="EUR",#REF!*#REF!,"Rg.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67" t="str">
        <f>IF(AND(C483&gt;='Umrechnungskurse und Konstanten'!$C$5,C484&lt;='Umrechnungskurse und Konstanten'!$D$13),"Periode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IF(F484="EUR",#REF!*#REF!,"Rg.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67" t="str">
        <f>IF(AND(C484&gt;='Umrechnungskurse und Konstanten'!$C$5,C485&lt;='Umrechnungskurse und Konstanten'!$D$13),"Periode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IF(F485="EUR",#REF!*#REF!,"Rg.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67" t="str">
        <f>IF(AND(C485&gt;='Umrechnungskurse und Konstanten'!$C$5,C486&lt;='Umrechnungskurse und Konstanten'!$D$13),"Periode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IF(F486="EUR",#REF!*#REF!,"Rg.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67" t="str">
        <f>IF(AND(C486&gt;='Umrechnungskurse und Konstanten'!$C$5,C487&lt;='Umrechnungskurse und Konstanten'!$D$13),"Periode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IF(F487="EUR",#REF!*#REF!,"Rg.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67" t="str">
        <f>IF(AND(C487&gt;='Umrechnungskurse und Konstanten'!$C$5,C488&lt;='Umrechnungskurse und Konstanten'!$D$13),"Periode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IF(F488="EUR",#REF!*#REF!,"Rg.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67" t="str">
        <f>IF(AND(C488&gt;='Umrechnungskurse und Konstanten'!$C$5,C489&lt;='Umrechnungskurse und Konstanten'!$D$13),"Periode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IF(F489="EUR",#REF!*#REF!,"Rg.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67" t="str">
        <f>IF(AND(C489&gt;='Umrechnungskurse und Konstanten'!$C$5,C490&lt;='Umrechnungskurse und Konstanten'!$D$13),"Periode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IF(F490="EUR",#REF!*#REF!,"Rg.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67" t="str">
        <f>IF(AND(C490&gt;='Umrechnungskurse und Konstanten'!$C$5,C491&lt;='Umrechnungskurse und Konstanten'!$D$13),"Periode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IF(F491="EUR",#REF!*#REF!,"Rg.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67" t="str">
        <f>IF(AND(C491&gt;='Umrechnungskurse und Konstanten'!$C$5,C492&lt;='Umrechnungskurse und Konstanten'!$D$13),"Periode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IF(F492="EUR",#REF!*#REF!,"Rg.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67" t="str">
        <f>IF(AND(C492&gt;='Umrechnungskurse und Konstanten'!$C$5,C493&lt;='Umrechnungskurse und Konstanten'!$D$13),"Periode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IF(F493="EUR",#REF!*#REF!,"Rg.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67" t="str">
        <f>IF(AND(C493&gt;='Umrechnungskurse und Konstanten'!$C$5,C494&lt;='Umrechnungskurse und Konstanten'!$D$13),"Periode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IF(F494="EUR",#REF!*#REF!,"Rg.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67" t="str">
        <f>IF(AND(C494&gt;='Umrechnungskurse und Konstanten'!$C$5,C495&lt;='Umrechnungskurse und Konstanten'!$D$13),"Periode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IF(F495="EUR",#REF!*#REF!,"Rg.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67" t="str">
        <f>IF(AND(C495&gt;='Umrechnungskurse und Konstanten'!$C$5,C496&lt;='Umrechnungskurse und Konstanten'!$D$13),"Periode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IF(F496="EUR",#REF!*#REF!,"Rg.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67" t="str">
        <f>IF(AND(C496&gt;='Umrechnungskurse und Konstanten'!$C$5,C497&lt;='Umrechnungskurse und Konstanten'!$D$13),"Periode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IF(F497="EUR",#REF!*#REF!,"Rg.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67" t="str">
        <f>IF(AND(C497&gt;='Umrechnungskurse und Konstanten'!$C$5,C498&lt;='Umrechnungskurse und Konstanten'!$D$13),"Periode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IF(F498="EUR",#REF!*#REF!,"Rg.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67" t="str">
        <f>IF(AND(C498&gt;='Umrechnungskurse und Konstanten'!$C$5,C499&lt;='Umrechnungskurse und Konstanten'!$D$13),"Periode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IF(F499="EUR",#REF!*#REF!,"Rg.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67" t="str">
        <f>IF(AND(C499&gt;='Umrechnungskurse und Konstanten'!$C$5,C500&lt;='Umrechnungskurse und Konstanten'!$D$13),"Periode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IF(F500="EUR",#REF!*#REF!,"Rg.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67" t="str">
        <f>IF(AND(C500&gt;='Umrechnungskurse und Konstanten'!$C$5,C501&lt;='Umrechnungskurse und Konstanten'!$D$13),"Periode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IF(F501="EUR",#REF!*#REF!,"Rg.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67" t="str">
        <f>IF(AND(C501&gt;='Umrechnungskurse und Konstanten'!$C$5,C502&lt;='Umrechnungskurse und Konstanten'!$D$13),"Periode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IF(F502="EUR",#REF!*#REF!,"Rg.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67" t="str">
        <f>IF(AND(C502&gt;='Umrechnungskurse und Konstanten'!$C$5,C503&lt;='Umrechnungskurse und Konstanten'!$D$13),"Periode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IF(F503="EUR",#REF!*#REF!,"Rg.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67" t="str">
        <f>IF(AND(C503&gt;='Umrechnungskurse und Konstanten'!$C$5,C504&lt;='Umrechnungskurse und Konstanten'!$D$13),"Periode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IF(F504="EUR",#REF!*#REF!,"Rg.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67" t="str">
        <f>IF(AND(C504&gt;='Umrechnungskurse und Konstanten'!$C$5,C505&lt;='Umrechnungskurse und Konstanten'!$D$13),"Periode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IF(F505="EUR",#REF!*#REF!,"Rg.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67" t="str">
        <f>IF(AND(C505&gt;='Umrechnungskurse und Konstanten'!$C$5,C506&lt;='Umrechnungskurse und Konstanten'!$D$13),"Periode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IF(F506="EUR",#REF!*#REF!,"Rg.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67" t="str">
        <f>IF(AND(C506&gt;='Umrechnungskurse und Konstanten'!$C$5,C507&lt;='Umrechnungskurse und Konstanten'!$D$13),"Periode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IF(F507="EUR",#REF!*#REF!,"Rg.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67" t="str">
        <f>IF(AND(C507&gt;='Umrechnungskurse und Konstanten'!$C$5,C508&lt;='Umrechnungskurse und Konstanten'!$D$13),"Periode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IF(F508="EUR",#REF!*#REF!,"Rg.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67" t="str">
        <f>IF(AND(C508&gt;='Umrechnungskurse und Konstanten'!$C$5,C509&lt;='Umrechnungskurse und Konstanten'!$D$13),"Periode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IF(F509="EUR",#REF!*#REF!,"Rg.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67" t="str">
        <f>IF(AND(C509&gt;='Umrechnungskurse und Konstanten'!$C$5,C510&lt;='Umrechnungskurse und Konstanten'!$D$13),"Periode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IF(F510="EUR",#REF!*#REF!,"Rg.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67" t="str">
        <f>IF(AND(C510&gt;='Umrechnungskurse und Konstanten'!$C$5,C511&lt;='Umrechnungskurse und Konstanten'!$D$13),"Periode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IF(F511="EUR",#REF!*#REF!,"Rg.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67" t="str">
        <f>IF(AND(C511&gt;='Umrechnungskurse und Konstanten'!$C$5,C512&lt;='Umrechnungskurse und Konstanten'!$D$13),"Periode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IF(F512="EUR",#REF!*#REF!,"Rg.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67" t="str">
        <f>IF(AND(C512&gt;='Umrechnungskurse und Konstanten'!$C$5,C513&lt;='Umrechnungskurse und Konstanten'!$D$13),"Periode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IF(F513="EUR",#REF!*#REF!,"Rg.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67" t="str">
        <f>IF(AND(C513&gt;='Umrechnungskurse und Konstanten'!$C$5,C514&lt;='Umrechnungskurse und Konstanten'!$D$13),"Periode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IF(F514="EUR",#REF!*#REF!,"Rg.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67" t="str">
        <f>IF(AND(C514&gt;='Umrechnungskurse und Konstanten'!$C$5,C515&lt;='Umrechnungskurse und Konstanten'!$D$13),"Periode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IF(F515="EUR",#REF!*#REF!,"Rg.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67" t="str">
        <f>IF(AND(C515&gt;='Umrechnungskurse und Konstanten'!$C$5,C516&lt;='Umrechnungskurse und Konstanten'!$D$13),"Periode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IF(F516="EUR",#REF!*#REF!,"Rg.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67" t="str">
        <f>IF(AND(C516&gt;='Umrechnungskurse und Konstanten'!$C$5,C517&lt;='Umrechnungskurse und Konstanten'!$D$13),"Periode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IF(F517="EUR",#REF!*#REF!,"Rg.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67" t="str">
        <f>IF(AND(C517&gt;='Umrechnungskurse und Konstanten'!$C$5,C518&lt;='Umrechnungskurse und Konstanten'!$D$13),"Periode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IF(F518="EUR",#REF!*#REF!,"Rg.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67" t="str">
        <f>IF(AND(C518&gt;='Umrechnungskurse und Konstanten'!$C$5,C519&lt;='Umrechnungskurse und Konstanten'!$D$13),"Periode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IF(F519="EUR",#REF!*#REF!,"Rg.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67" t="str">
        <f>IF(AND(C519&gt;='Umrechnungskurse und Konstanten'!$C$5,C520&lt;='Umrechnungskurse und Konstanten'!$D$13),"Periode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IF(F520="EUR",#REF!*#REF!,"Rg.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67" t="str">
        <f>IF(AND(C520&gt;='Umrechnungskurse und Konstanten'!$C$5,C521&lt;='Umrechnungskurse und Konstanten'!$D$13),"Periode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IF(F521="EUR",#REF!*#REF!,"Rg.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67" t="str">
        <f>IF(AND(C521&gt;='Umrechnungskurse und Konstanten'!$C$5,C522&lt;='Umrechnungskurse und Konstanten'!$D$13),"Periode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IF(F522="EUR",#REF!*#REF!,"Rg.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67" t="str">
        <f>IF(AND(C522&gt;='Umrechnungskurse und Konstanten'!$C$5,C523&lt;='Umrechnungskurse und Konstanten'!$D$13),"Periode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IF(F523="EUR",#REF!*#REF!,"Rg.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67" t="str">
        <f>IF(AND(C523&gt;='Umrechnungskurse und Konstanten'!$C$5,C524&lt;='Umrechnungskurse und Konstanten'!$D$13),"Periode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IF(F524="EUR",#REF!*#REF!,"Rg.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67" t="str">
        <f>IF(AND(C524&gt;='Umrechnungskurse und Konstanten'!$C$5,C525&lt;='Umrechnungskurse und Konstanten'!$D$13),"Periode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IF(F525="EUR",#REF!*#REF!,"Rg.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67" t="str">
        <f>IF(AND(C525&gt;='Umrechnungskurse und Konstanten'!$C$5,C526&lt;='Umrechnungskurse und Konstanten'!$D$13),"Periode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IF(F526="EUR",#REF!*#REF!,"Rg.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67" t="str">
        <f>IF(AND(C526&gt;='Umrechnungskurse und Konstanten'!$C$5,C527&lt;='Umrechnungskurse und Konstanten'!$D$13),"Periode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IF(F527="EUR",#REF!*#REF!,"Rg.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67" t="str">
        <f>IF(AND(C527&gt;='Umrechnungskurse und Konstanten'!$C$5,C528&lt;='Umrechnungskurse und Konstanten'!$D$13),"Periode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IF(F528="EUR",#REF!*#REF!,"Rg.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67" t="str">
        <f>IF(AND(C528&gt;='Umrechnungskurse und Konstanten'!$C$5,C529&lt;='Umrechnungskurse und Konstanten'!$D$13),"Periode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IF(F529="EUR",#REF!*#REF!,"Rg.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67" t="str">
        <f>IF(AND(C529&gt;='Umrechnungskurse und Konstanten'!$C$5,C530&lt;='Umrechnungskurse und Konstanten'!$D$13),"Periode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IF(F530="EUR",#REF!*#REF!,"Rg.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67" t="str">
        <f>IF(AND(C530&gt;='Umrechnungskurse und Konstanten'!$C$5,C531&lt;='Umrechnungskurse und Konstanten'!$D$13),"Periode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IF(F531="EUR",#REF!*#REF!,"Rg.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67" t="str">
        <f>IF(AND(C531&gt;='Umrechnungskurse und Konstanten'!$C$5,C532&lt;='Umrechnungskurse und Konstanten'!$D$13),"Periode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IF(F532="EUR",#REF!*#REF!,"Rg.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67" t="str">
        <f>IF(AND(C532&gt;='Umrechnungskurse und Konstanten'!$C$5,C533&lt;='Umrechnungskurse und Konstanten'!$D$13),"Periode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IF(F533="EUR",#REF!*#REF!,"Rg.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67" t="str">
        <f>IF(AND(C533&gt;='Umrechnungskurse und Konstanten'!$C$5,C534&lt;='Umrechnungskurse und Konstanten'!$D$13),"Periode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IF(F534="EUR",#REF!*#REF!,"Rg.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67" t="str">
        <f>IF(AND(C534&gt;='Umrechnungskurse und Konstanten'!$C$5,C535&lt;='Umrechnungskurse und Konstanten'!$D$13),"Periode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IF(F535="EUR",#REF!*#REF!,"Rg.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67" t="str">
        <f>IF(AND(C535&gt;='Umrechnungskurse und Konstanten'!$C$5,C536&lt;='Umrechnungskurse und Konstanten'!$D$13),"Periode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IF(F536="EUR",#REF!*#REF!,"Rg.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67" t="str">
        <f>IF(AND(C536&gt;='Umrechnungskurse und Konstanten'!$C$5,C537&lt;='Umrechnungskurse und Konstanten'!$D$13),"Periode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IF(F537="EUR",#REF!*#REF!,"Rg.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67" t="str">
        <f>IF(AND(C537&gt;='Umrechnungskurse und Konstanten'!$C$5,C538&lt;='Umrechnungskurse und Konstanten'!$D$13),"Periode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IF(F538="EUR",#REF!*#REF!,"Rg.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67" t="str">
        <f>IF(AND(C538&gt;='Umrechnungskurse und Konstanten'!$C$5,C539&lt;='Umrechnungskurse und Konstanten'!$D$13),"Periode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IF(F539="EUR",#REF!*#REF!,"Rg.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67" t="str">
        <f>IF(AND(C539&gt;='Umrechnungskurse und Konstanten'!$C$5,C540&lt;='Umrechnungskurse und Konstanten'!$D$13),"Periode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IF(F540="EUR",#REF!*#REF!,"Rg.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67" t="str">
        <f>IF(AND(C540&gt;='Umrechnungskurse und Konstanten'!$C$5,C541&lt;='Umrechnungskurse und Konstanten'!$D$13),"Periode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IF(F541="EUR",#REF!*#REF!,"Rg.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67" t="str">
        <f>IF(AND(C541&gt;='Umrechnungskurse und Konstanten'!$C$5,C542&lt;='Umrechnungskurse und Konstanten'!$D$13),"Periode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IF(F542="EUR",#REF!*#REF!,"Rg.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67" t="str">
        <f>IF(AND(C542&gt;='Umrechnungskurse und Konstanten'!$C$5,C543&lt;='Umrechnungskurse und Konstanten'!$D$13),"Periode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IF(F543="EUR",#REF!*#REF!,"Rg.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67" t="str">
        <f>IF(AND(C543&gt;='Umrechnungskurse und Konstanten'!$C$5,C544&lt;='Umrechnungskurse und Konstanten'!$D$13),"Periode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IF(F544="EUR",#REF!*#REF!,"Rg.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67" t="str">
        <f>IF(AND(C544&gt;='Umrechnungskurse und Konstanten'!$C$5,C545&lt;='Umrechnungskurse und Konstanten'!$D$13),"Periode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IF(F545="EUR",#REF!*#REF!,"Rg.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67" t="str">
        <f>IF(AND(C545&gt;='Umrechnungskurse und Konstanten'!$C$5,C546&lt;='Umrechnungskurse und Konstanten'!$D$13),"Periode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IF(F546="EUR",#REF!*#REF!,"Rg.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67" t="str">
        <f>IF(AND(C546&gt;='Umrechnungskurse und Konstanten'!$C$5,C547&lt;='Umrechnungskurse und Konstanten'!$D$13),"Periode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IF(F547="EUR",#REF!*#REF!,"Rg.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67" t="str">
        <f>IF(AND(C547&gt;='Umrechnungskurse und Konstanten'!$C$5,C548&lt;='Umrechnungskurse und Konstanten'!$D$13),"Periode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IF(F548="EUR",#REF!*#REF!,"Rg.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67" t="str">
        <f>IF(AND(C548&gt;='Umrechnungskurse und Konstanten'!$C$5,C549&lt;='Umrechnungskurse und Konstanten'!$D$13),"Periode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IF(F549="EUR",#REF!*#REF!,"Rg.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67" t="str">
        <f>IF(AND(C549&gt;='Umrechnungskurse und Konstanten'!$C$5,C550&lt;='Umrechnungskurse und Konstanten'!$D$13),"Periode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IF(F550="EUR",#REF!*#REF!,"Rg.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67" t="str">
        <f>IF(AND(C550&gt;='Umrechnungskurse und Konstanten'!$C$5,C551&lt;='Umrechnungskurse und Konstanten'!$D$13),"Periode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IF(F551="EUR",#REF!*#REF!,"Rg.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67" t="str">
        <f>IF(AND(C551&gt;='Umrechnungskurse und Konstanten'!$C$5,C552&lt;='Umrechnungskurse und Konstanten'!$D$13),"Periode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IF(F552="EUR",#REF!*#REF!,"Rg.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67" t="str">
        <f>IF(AND(C552&gt;='Umrechnungskurse und Konstanten'!$C$5,C553&lt;='Umrechnungskurse und Konstanten'!$D$13),"Periode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IF(F553="EUR",#REF!*#REF!,"Rg.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67" t="str">
        <f>IF(AND(C553&gt;='Umrechnungskurse und Konstanten'!$C$5,C554&lt;='Umrechnungskurse und Konstanten'!$D$13),"Periode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IF(F554="EUR",#REF!*#REF!,"Rg.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67" t="str">
        <f>IF(AND(C554&gt;='Umrechnungskurse und Konstanten'!$C$5,C555&lt;='Umrechnungskurse und Konstanten'!$D$13),"Periode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IF(F555="EUR",#REF!*#REF!,"Rg.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67" t="str">
        <f>IF(AND(C555&gt;='Umrechnungskurse und Konstanten'!$C$5,C556&lt;='Umrechnungskurse und Konstanten'!$D$13),"Periode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IF(F556="EUR",#REF!*#REF!,"Rg.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67" t="str">
        <f>IF(AND(C556&gt;='Umrechnungskurse und Konstanten'!$C$5,C557&lt;='Umrechnungskurse und Konstanten'!$D$13),"Periode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IF(F557="EUR",#REF!*#REF!,"Rg.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67" t="str">
        <f>IF(AND(C557&gt;='Umrechnungskurse und Konstanten'!$C$5,C558&lt;='Umrechnungskurse und Konstanten'!$D$13),"Periode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IF(F558="EUR",#REF!*#REF!,"Rg.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67" t="str">
        <f>IF(AND(C558&gt;='Umrechnungskurse und Konstanten'!$C$5,C559&lt;='Umrechnungskurse und Konstanten'!$D$13),"Periode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IF(F559="EUR",#REF!*#REF!,"Rg.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67" t="str">
        <f>IF(AND(C559&gt;='Umrechnungskurse und Konstanten'!$C$5,C560&lt;='Umrechnungskurse und Konstanten'!$D$13),"Periode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IF(F560="EUR",#REF!*#REF!,"Rg.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67" t="str">
        <f>IF(AND(C560&gt;='Umrechnungskurse und Konstanten'!$C$5,C561&lt;='Umrechnungskurse und Konstanten'!$D$13),"Periode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IF(F561="EUR",#REF!*#REF!,"Rg.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67" t="str">
        <f>IF(AND(C561&gt;='Umrechnungskurse und Konstanten'!$C$5,C562&lt;='Umrechnungskurse und Konstanten'!$D$13),"Periode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IF(F562="EUR",#REF!*#REF!,"Rg.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67" t="str">
        <f>IF(AND(C562&gt;='Umrechnungskurse und Konstanten'!$C$5,C563&lt;='Umrechnungskurse und Konstanten'!$D$13),"Periode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IF(F563="EUR",#REF!*#REF!,"Rg.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67" t="str">
        <f>IF(AND(C563&gt;='Umrechnungskurse und Konstanten'!$C$5,C564&lt;='Umrechnungskurse und Konstanten'!$D$13),"Periode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IF(F564="EUR",#REF!*#REF!,"Rg.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67" t="str">
        <f>IF(AND(C564&gt;='Umrechnungskurse und Konstanten'!$C$5,C565&lt;='Umrechnungskurse und Konstanten'!$D$13),"Periode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IF(F565="EUR",#REF!*#REF!,"Rg.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67" t="str">
        <f>IF(AND(C565&gt;='Umrechnungskurse und Konstanten'!$C$5,C566&lt;='Umrechnungskurse und Konstanten'!$D$13),"Periode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IF(F566="EUR",#REF!*#REF!,"Rg.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67" t="str">
        <f>IF(AND(C566&gt;='Umrechnungskurse und Konstanten'!$C$5,C567&lt;='Umrechnungskurse und Konstanten'!$D$13),"Periode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IF(F567="EUR",#REF!*#REF!,"Rg.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67" t="str">
        <f>IF(AND(C567&gt;='Umrechnungskurse und Konstanten'!$C$5,C568&lt;='Umrechnungskurse und Konstanten'!$D$13),"Periode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IF(F568="EUR",#REF!*#REF!,"Rg.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67" t="str">
        <f>IF(AND(C568&gt;='Umrechnungskurse und Konstanten'!$C$5,C569&lt;='Umrechnungskurse und Konstanten'!$D$13),"Periode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IF(F569="EUR",#REF!*#REF!,"Rg.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67" t="str">
        <f>IF(AND(C569&gt;='Umrechnungskurse und Konstanten'!$C$5,C570&lt;='Umrechnungskurse und Konstanten'!$D$13),"Periode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IF(F570="EUR",#REF!*#REF!,"Rg.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67" t="str">
        <f>IF(AND(C570&gt;='Umrechnungskurse und Konstanten'!$C$5,C571&lt;='Umrechnungskurse und Konstanten'!$D$13),"Periode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IF(F571="EUR",#REF!*#REF!,"Rg.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67" t="str">
        <f>IF(AND(C571&gt;='Umrechnungskurse und Konstanten'!$C$5,C572&lt;='Umrechnungskurse und Konstanten'!$D$13),"Periode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IF(F572="EUR",#REF!*#REF!,"Rg.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67" t="str">
        <f>IF(AND(C572&gt;='Umrechnungskurse und Konstanten'!$C$5,C573&lt;='Umrechnungskurse und Konstanten'!$D$13),"Periode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IF(F573="EUR",#REF!*#REF!,"Rg.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67" t="str">
        <f>IF(AND(C573&gt;='Umrechnungskurse und Konstanten'!$C$5,C574&lt;='Umrechnungskurse und Konstanten'!$D$13),"Periode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IF(F574="EUR",#REF!*#REF!,"Rg.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67" t="str">
        <f>IF(AND(C574&gt;='Umrechnungskurse und Konstanten'!$C$5,C575&lt;='Umrechnungskurse und Konstanten'!$D$13),"Periode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IF(F575="EUR",#REF!*#REF!,"Rg.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67" t="str">
        <f>IF(AND(C575&gt;='Umrechnungskurse und Konstanten'!$C$5,C576&lt;='Umrechnungskurse und Konstanten'!$D$13),"Periode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IF(F576="EUR",#REF!*#REF!,"Rg.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67" t="str">
        <f>IF(AND(C576&gt;='Umrechnungskurse und Konstanten'!$C$5,C577&lt;='Umrechnungskurse und Konstanten'!$D$13),"Periode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IF(F577="EUR",#REF!*#REF!,"Rg.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67" t="str">
        <f>IF(AND(C577&gt;='Umrechnungskurse und Konstanten'!$C$5,C578&lt;='Umrechnungskurse und Konstanten'!$D$13),"Periode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IF(F578="EUR",#REF!*#REF!,"Rg.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67" t="str">
        <f>IF(AND(C578&gt;='Umrechnungskurse und Konstanten'!$C$5,C579&lt;='Umrechnungskurse und Konstanten'!$D$13),"Periode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IF(F579="EUR",#REF!*#REF!,"Rg.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67" t="str">
        <f>IF(AND(C579&gt;='Umrechnungskurse und Konstanten'!$C$5,C580&lt;='Umrechnungskurse und Konstanten'!$D$13),"Periode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IF(F580="EUR",#REF!*#REF!,"Rg.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67" t="str">
        <f>IF(AND(C580&gt;='Umrechnungskurse und Konstanten'!$C$5,C581&lt;='Umrechnungskurse und Konstanten'!$D$13),"Periode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IF(F581="EUR",#REF!*#REF!,"Rg.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67" t="str">
        <f>IF(AND(C581&gt;='Umrechnungskurse und Konstanten'!$C$5,C582&lt;='Umrechnungskurse und Konstanten'!$D$13),"Periode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IF(F582="EUR",#REF!*#REF!,"Rg.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67" t="str">
        <f>IF(AND(C582&gt;='Umrechnungskurse und Konstanten'!$C$5,C583&lt;='Umrechnungskurse und Konstanten'!$D$13),"Periode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IF(F583="EUR",#REF!*#REF!,"Rg.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67" t="str">
        <f>IF(AND(C583&gt;='Umrechnungskurse und Konstanten'!$C$5,C584&lt;='Umrechnungskurse und Konstanten'!$D$13),"Periode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IF(F584="EUR",#REF!*#REF!,"Rg.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67" t="str">
        <f>IF(AND(C584&gt;='Umrechnungskurse und Konstanten'!$C$5,C585&lt;='Umrechnungskurse und Konstanten'!$D$13),"Periode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IF(F585="EUR",#REF!*#REF!,"Rg.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67" t="str">
        <f>IF(AND(C585&gt;='Umrechnungskurse und Konstanten'!$C$5,C586&lt;='Umrechnungskurse und Konstanten'!$D$13),"Periode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IF(F586="EUR",#REF!*#REF!,"Rg.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67" t="str">
        <f>IF(AND(C586&gt;='Umrechnungskurse und Konstanten'!$C$5,C587&lt;='Umrechnungskurse und Konstanten'!$D$13),"Periode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IF(F587="EUR",#REF!*#REF!,"Rg.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67" t="str">
        <f>IF(AND(C587&gt;='Umrechnungskurse und Konstanten'!$C$5,C588&lt;='Umrechnungskurse und Konstanten'!$D$13),"Periode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IF(F588="EUR",#REF!*#REF!,"Rg.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67" t="str">
        <f>IF(AND(C588&gt;='Umrechnungskurse und Konstanten'!$C$5,C589&lt;='Umrechnungskurse und Konstanten'!$D$13),"Periode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IF(F589="EUR",#REF!*#REF!,"Rg.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67" t="str">
        <f>IF(AND(C589&gt;='Umrechnungskurse und Konstanten'!$C$5,C590&lt;='Umrechnungskurse und Konstanten'!$D$13),"Periode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IF(F590="EUR",#REF!*#REF!,"Rg.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67" t="str">
        <f>IF(AND(C590&gt;='Umrechnungskurse und Konstanten'!$C$5,C591&lt;='Umrechnungskurse und Konstanten'!$D$13),"Periode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IF(F591="EUR",#REF!*#REF!,"Rg.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67" t="str">
        <f>IF(AND(C591&gt;='Umrechnungskurse und Konstanten'!$C$5,C592&lt;='Umrechnungskurse und Konstanten'!$D$13),"Periode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IF(F592="EUR",#REF!*#REF!,"Rg.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67" t="str">
        <f>IF(AND(C592&gt;='Umrechnungskurse und Konstanten'!$C$5,C593&lt;='Umrechnungskurse und Konstanten'!$D$13),"Periode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IF(F593="EUR",#REF!*#REF!,"Rg.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67" t="str">
        <f>IF(AND(C593&gt;='Umrechnungskurse und Konstanten'!$C$5,C594&lt;='Umrechnungskurse und Konstanten'!$D$13),"Periode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IF(F594="EUR",#REF!*#REF!,"Rg.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67" t="str">
        <f>IF(AND(C594&gt;='Umrechnungskurse und Konstanten'!$C$5,C595&lt;='Umrechnungskurse und Konstanten'!$D$13),"Periode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IF(F595="EUR",#REF!*#REF!,"Rg.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67" t="str">
        <f>IF(AND(C595&gt;='Umrechnungskurse und Konstanten'!$C$5,C596&lt;='Umrechnungskurse und Konstanten'!$D$13),"Periode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IF(F596="EUR",#REF!*#REF!,"Rg.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67" t="str">
        <f>IF(AND(C596&gt;='Umrechnungskurse und Konstanten'!$C$5,C597&lt;='Umrechnungskurse und Konstanten'!$D$13),"Periode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IF(F597="EUR",#REF!*#REF!,"Rg.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67" t="str">
        <f>IF(AND(C597&gt;='Umrechnungskurse und Konstanten'!$C$5,C598&lt;='Umrechnungskurse und Konstanten'!$D$13),"Periode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IF(F598="EUR",#REF!*#REF!,"Rg.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67" t="str">
        <f>IF(AND(C598&gt;='Umrechnungskurse und Konstanten'!$C$5,C599&lt;='Umrechnungskurse und Konstanten'!$D$13),"Periode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IF(F599="EUR",#REF!*#REF!,"Rg.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67" t="str">
        <f>IF(AND(C599&gt;='Umrechnungskurse und Konstanten'!$C$5,C600&lt;='Umrechnungskurse und Konstanten'!$D$13),"Periode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IF(F600="EUR",#REF!*#REF!,"Rg.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67" t="str">
        <f>IF(AND(C600&gt;='Umrechnungskurse und Konstanten'!$C$5,C601&lt;='Umrechnungskurse und Konstanten'!$D$13),"Periode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IF(F601="EUR",#REF!*#REF!,"Rg.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67" t="str">
        <f>IF(AND(C601&gt;='Umrechnungskurse und Konstanten'!$C$5,C602&lt;='Umrechnungskurse und Konstanten'!$D$13),"Periode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IF(F602="EUR",#REF!*#REF!,"Rg.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67" t="str">
        <f>IF(AND(C602&gt;='Umrechnungskurse und Konstanten'!$C$5,C603&lt;='Umrechnungskurse und Konstanten'!$D$13),"Periode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IF(F603="EUR",#REF!*#REF!,"Rg.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67" t="str">
        <f>IF(AND(C603&gt;='Umrechnungskurse und Konstanten'!$C$5,C604&lt;='Umrechnungskurse und Konstanten'!$D$13),"Periode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IF(F604="EUR",#REF!*#REF!,"Rg.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67" t="str">
        <f>IF(AND(C604&gt;='Umrechnungskurse und Konstanten'!$C$5,C605&lt;='Umrechnungskurse und Konstanten'!$D$13),"Periode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IF(F605="EUR",#REF!*#REF!,"Rg.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67" t="str">
        <f>IF(AND(C605&gt;='Umrechnungskurse und Konstanten'!$C$5,C606&lt;='Umrechnungskurse und Konstanten'!$D$13),"Periode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IF(F606="EUR",#REF!*#REF!,"Rg.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67" t="str">
        <f>IF(AND(C606&gt;='Umrechnungskurse und Konstanten'!$C$5,C607&lt;='Umrechnungskurse und Konstanten'!$D$13),"Periode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IF(F607="EUR",#REF!*#REF!,"Rg.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67" t="str">
        <f>IF(AND(C607&gt;='Umrechnungskurse und Konstanten'!$C$5,C608&lt;='Umrechnungskurse und Konstanten'!$D$13),"Periode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IF(F608="EUR",#REF!*#REF!,"Rg.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67" t="str">
        <f>IF(AND(C608&gt;='Umrechnungskurse und Konstanten'!$C$5,C609&lt;='Umrechnungskurse und Konstanten'!$D$13),"Periode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IF(F609="EUR",#REF!*#REF!,"Rg.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67" t="str">
        <f>IF(AND(C609&gt;='Umrechnungskurse und Konstanten'!$C$5,C610&lt;='Umrechnungskurse und Konstanten'!$D$13),"Periode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IF(F610="EUR",#REF!*#REF!,"Rg.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67" t="str">
        <f>IF(AND(C610&gt;='Umrechnungskurse und Konstanten'!$C$5,C611&lt;='Umrechnungskurse und Konstanten'!$D$13),"Periode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IF(F611="EUR",#REF!*#REF!,"Rg.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67" t="str">
        <f>IF(AND(C611&gt;='Umrechnungskurse und Konstanten'!$C$5,C612&lt;='Umrechnungskurse und Konstanten'!$D$13),"Periode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IF(F612="EUR",#REF!*#REF!,"Rg.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67" t="str">
        <f>IF(AND(C612&gt;='Umrechnungskurse und Konstanten'!$C$5,C613&lt;='Umrechnungskurse und Konstanten'!$D$13),"Periode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IF(F613="EUR",#REF!*#REF!,"Rg.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67" t="str">
        <f>IF(AND(C613&gt;='Umrechnungskurse und Konstanten'!$C$5,C614&lt;='Umrechnungskurse und Konstanten'!$D$13),"Periode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IF(F614="EUR",#REF!*#REF!,"Rg.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67" t="str">
        <f>IF(AND(C614&gt;='Umrechnungskurse und Konstanten'!$C$5,C615&lt;='Umrechnungskurse und Konstanten'!$D$13),"Periode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IF(F615="EUR",#REF!*#REF!,"Rg.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67" t="str">
        <f>IF(AND(C615&gt;='Umrechnungskurse und Konstanten'!$C$5,C616&lt;='Umrechnungskurse und Konstanten'!$D$13),"Periode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IF(F616="EUR",#REF!*#REF!,"Rg.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67" t="str">
        <f>IF(AND(C616&gt;='Umrechnungskurse und Konstanten'!$C$5,C617&lt;='Umrechnungskurse und Konstanten'!$D$13),"Periode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IF(F617="EUR",#REF!*#REF!,"Rg.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67" t="str">
        <f>IF(AND(C617&gt;='Umrechnungskurse und Konstanten'!$C$5,C618&lt;='Umrechnungskurse und Konstanten'!$D$13),"Periode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IF(F618="EUR",#REF!*#REF!,"Rg.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67" t="str">
        <f>IF(AND(C618&gt;='Umrechnungskurse und Konstanten'!$C$5,C619&lt;='Umrechnungskurse und Konstanten'!$D$13),"Periode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IF(F619="EUR",#REF!*#REF!,"Rg.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67" t="str">
        <f>IF(AND(C619&gt;='Umrechnungskurse und Konstanten'!$C$5,C620&lt;='Umrechnungskurse und Konstanten'!$D$13),"Periode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IF(F620="EUR",#REF!*#REF!,"Rg.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67" t="str">
        <f>IF(AND(C620&gt;='Umrechnungskurse und Konstanten'!$C$5,C621&lt;='Umrechnungskurse und Konstanten'!$D$13),"Periode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IF(F621="EUR",#REF!*#REF!,"Rg.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67" t="str">
        <f>IF(AND(C621&gt;='Umrechnungskurse und Konstanten'!$C$5,C622&lt;='Umrechnungskurse und Konstanten'!$D$13),"Periode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IF(F622="EUR",#REF!*#REF!,"Rg.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67" t="str">
        <f>IF(AND(C622&gt;='Umrechnungskurse und Konstanten'!$C$5,C623&lt;='Umrechnungskurse und Konstanten'!$D$13),"Periode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IF(F623="EUR",#REF!*#REF!,"Rg.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67" t="str">
        <f>IF(AND(C623&gt;='Umrechnungskurse und Konstanten'!$C$5,C624&lt;='Umrechnungskurse und Konstanten'!$D$13),"Periode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IF(F624="EUR",#REF!*#REF!,"Rg.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67" t="str">
        <f>IF(AND(C624&gt;='Umrechnungskurse und Konstanten'!$C$5,C625&lt;='Umrechnungskurse und Konstanten'!$D$13),"Periode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IF(F625="EUR",#REF!*#REF!,"Rg.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67" t="str">
        <f>IF(AND(C625&gt;='Umrechnungskurse und Konstanten'!$C$5,C626&lt;='Umrechnungskurse und Konstanten'!$D$13),"Periode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IF(F626="EUR",#REF!*#REF!,"Rg.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67" t="str">
        <f>IF(AND(C626&gt;='Umrechnungskurse und Konstanten'!$C$5,C627&lt;='Umrechnungskurse und Konstanten'!$D$13),"Periode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IF(F627="EUR",#REF!*#REF!,"Rg.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67" t="str">
        <f>IF(AND(C627&gt;='Umrechnungskurse und Konstanten'!$C$5,C628&lt;='Umrechnungskurse und Konstanten'!$D$13),"Periode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IF(F628="EUR",#REF!*#REF!,"Rg.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67" t="str">
        <f>IF(AND(C628&gt;='Umrechnungskurse und Konstanten'!$C$5,C629&lt;='Umrechnungskurse und Konstanten'!$D$13),"Periode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IF(F629="EUR",#REF!*#REF!,"Rg.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67" t="str">
        <f>IF(AND(C629&gt;='Umrechnungskurse und Konstanten'!$C$5,C630&lt;='Umrechnungskurse und Konstanten'!$D$13),"Periode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IF(F630="EUR",#REF!*#REF!,"Rg.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67" t="str">
        <f>IF(AND(C630&gt;='Umrechnungskurse und Konstanten'!$C$5,C631&lt;='Umrechnungskurse und Konstanten'!$D$13),"Periode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IF(F631="EUR",#REF!*#REF!,"Rg.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67" t="str">
        <f>IF(AND(C631&gt;='Umrechnungskurse und Konstanten'!$C$5,C632&lt;='Umrechnungskurse und Konstanten'!$D$13),"Periode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IF(F632="EUR",#REF!*#REF!,"Rg.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67" t="str">
        <f>IF(AND(C632&gt;='Umrechnungskurse und Konstanten'!$C$5,C633&lt;='Umrechnungskurse und Konstanten'!$D$13),"Periode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IF(F633="EUR",#REF!*#REF!,"Rg.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67" t="str">
        <f>IF(AND(C633&gt;='Umrechnungskurse und Konstanten'!$C$5,C634&lt;='Umrechnungskurse und Konstanten'!$D$13),"Periode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IF(F634="EUR",#REF!*#REF!,"Rg.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67" t="str">
        <f>IF(AND(C634&gt;='Umrechnungskurse und Konstanten'!$C$5,C635&lt;='Umrechnungskurse und Konstanten'!$D$13),"Periode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IF(F635="EUR",#REF!*#REF!,"Rg.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67" t="str">
        <f>IF(AND(C635&gt;='Umrechnungskurse und Konstanten'!$C$5,C636&lt;='Umrechnungskurse und Konstanten'!$D$13),"Periode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IF(F636="EUR",#REF!*#REF!,"Rg.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67" t="str">
        <f>IF(AND(C636&gt;='Umrechnungskurse und Konstanten'!$C$5,C637&lt;='Umrechnungskurse und Konstanten'!$D$13),"Periode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IF(F637="EUR",#REF!*#REF!,"Rg.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67" t="str">
        <f>IF(AND(C637&gt;='Umrechnungskurse und Konstanten'!$C$5,C638&lt;='Umrechnungskurse und Konstanten'!$D$13),"Periode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IF(F638="EUR",#REF!*#REF!,"Rg.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67" t="str">
        <f>IF(AND(C638&gt;='Umrechnungskurse und Konstanten'!$C$5,C639&lt;='Umrechnungskurse und Konstanten'!$D$13),"Periode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IF(F639="EUR",#REF!*#REF!,"Rg.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67" t="str">
        <f>IF(AND(C639&gt;='Umrechnungskurse und Konstanten'!$C$5,C640&lt;='Umrechnungskurse und Konstanten'!$D$13),"Periode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IF(F640="EUR",#REF!*#REF!,"Rg.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67" t="str">
        <f>IF(AND(C640&gt;='Umrechnungskurse und Konstanten'!$C$5,C641&lt;='Umrechnungskurse und Konstanten'!$D$13),"Periode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IF(F641="EUR",#REF!*#REF!,"Rg.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67" t="str">
        <f>IF(AND(C641&gt;='Umrechnungskurse und Konstanten'!$C$5,C642&lt;='Umrechnungskurse und Konstanten'!$D$13),"Periode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IF(F642="EUR",#REF!*#REF!,"Rg.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67" t="str">
        <f>IF(AND(C642&gt;='Umrechnungskurse und Konstanten'!$C$5,C643&lt;='Umrechnungskurse und Konstanten'!$D$13),"Periode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IF(F643="EUR",#REF!*#REF!,"Rg.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67" t="str">
        <f>IF(AND(C643&gt;='Umrechnungskurse und Konstanten'!$C$5,C644&lt;='Umrechnungskurse und Konstanten'!$D$13),"Periode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IF(F644="EUR",#REF!*#REF!,"Rg.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67" t="str">
        <f>IF(AND(C644&gt;='Umrechnungskurse und Konstanten'!$C$5,C645&lt;='Umrechnungskurse und Konstanten'!$D$13),"Periode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IF(F645="EUR",#REF!*#REF!,"Rg.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67" t="str">
        <f>IF(AND(C645&gt;='Umrechnungskurse und Konstanten'!$C$5,C646&lt;='Umrechnungskurse und Konstanten'!$D$13),"Periode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IF(F646="EUR",#REF!*#REF!,"Rg.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67" t="str">
        <f>IF(AND(C646&gt;='Umrechnungskurse und Konstanten'!$C$5,C647&lt;='Umrechnungskurse und Konstanten'!$D$13),"Periode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IF(F647="EUR",#REF!*#REF!,"Rg.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67" t="str">
        <f>IF(AND(C647&gt;='Umrechnungskurse und Konstanten'!$C$5,C648&lt;='Umrechnungskurse und Konstanten'!$D$13),"Periode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IF(F648="EUR",#REF!*#REF!,"Rg.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67" t="str">
        <f>IF(AND(C648&gt;='Umrechnungskurse und Konstanten'!$C$5,C649&lt;='Umrechnungskurse und Konstanten'!$D$13),"Periode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IF(F649="EUR",#REF!*#REF!,"Rg.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67" t="str">
        <f>IF(AND(C649&gt;='Umrechnungskurse und Konstanten'!$C$5,C650&lt;='Umrechnungskurse und Konstanten'!$D$13),"Periode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IF(F650="EUR",#REF!*#REF!,"Rg.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67" t="str">
        <f>IF(AND(C650&gt;='Umrechnungskurse und Konstanten'!$C$5,C651&lt;='Umrechnungskurse und Konstanten'!$D$13),"Periode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IF(F651="EUR",#REF!*#REF!,"Rg.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67" t="str">
        <f>IF(AND(C651&gt;='Umrechnungskurse und Konstanten'!$C$5,C652&lt;='Umrechnungskurse und Konstanten'!$D$13),"Periode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IF(F652="EUR",#REF!*#REF!,"Rg.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67" t="str">
        <f>IF(AND(C652&gt;='Umrechnungskurse und Konstanten'!$C$5,C653&lt;='Umrechnungskurse und Konstanten'!$D$13),"Periode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IF(F653="EUR",#REF!*#REF!,"Rg.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67" t="str">
        <f>IF(AND(C653&gt;='Umrechnungskurse und Konstanten'!$C$5,C654&lt;='Umrechnungskurse und Konstanten'!$D$13),"Periode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IF(F654="EUR",#REF!*#REF!,"Rg.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67" t="str">
        <f>IF(AND(C654&gt;='Umrechnungskurse und Konstanten'!$C$5,C655&lt;='Umrechnungskurse und Konstanten'!$D$13),"Periode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IF(F655="EUR",#REF!*#REF!,"Rg.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67" t="str">
        <f>IF(AND(C655&gt;='Umrechnungskurse und Konstanten'!$C$5,C656&lt;='Umrechnungskurse und Konstanten'!$D$13),"Periode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IF(F656="EUR",#REF!*#REF!,"Rg.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67" t="str">
        <f>IF(AND(C656&gt;='Umrechnungskurse und Konstanten'!$C$5,C657&lt;='Umrechnungskurse und Konstanten'!$D$13),"Periode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IF(F657="EUR",#REF!*#REF!,"Rg.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67" t="str">
        <f>IF(AND(C657&gt;='Umrechnungskurse und Konstanten'!$C$5,C658&lt;='Umrechnungskurse und Konstanten'!$D$13),"Periode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IF(F658="EUR",#REF!*#REF!,"Rg.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67" t="str">
        <f>IF(AND(C658&gt;='Umrechnungskurse und Konstanten'!$C$5,C659&lt;='Umrechnungskurse und Konstanten'!$D$13),"Periode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IF(F659="EUR",#REF!*#REF!,"Rg.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67" t="str">
        <f>IF(AND(C659&gt;='Umrechnungskurse und Konstanten'!$C$5,C660&lt;='Umrechnungskurse und Konstanten'!$D$13),"Periode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IF(F660="EUR",#REF!*#REF!,"Rg.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67" t="str">
        <f>IF(AND(C660&gt;='Umrechnungskurse und Konstanten'!$C$5,C661&lt;='Umrechnungskurse und Konstanten'!$D$13),"Periode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IF(F661="EUR",#REF!*#REF!,"Rg.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67" t="str">
        <f>IF(AND(C661&gt;='Umrechnungskurse und Konstanten'!$C$5,C662&lt;='Umrechnungskurse und Konstanten'!$D$13),"Periode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IF(F662="EUR",#REF!*#REF!,"Rg.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67" t="str">
        <f>IF(AND(C662&gt;='Umrechnungskurse und Konstanten'!$C$5,C663&lt;='Umrechnungskurse und Konstanten'!$D$13),"Periode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IF(F663="EUR",#REF!*#REF!,"Rg.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67" t="str">
        <f>IF(AND(C663&gt;='Umrechnungskurse und Konstanten'!$C$5,C664&lt;='Umrechnungskurse und Konstanten'!$D$13),"Periode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IF(F664="EUR",#REF!*#REF!,"Rg.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67" t="str">
        <f>IF(AND(C664&gt;='Umrechnungskurse und Konstanten'!$C$5,C665&lt;='Umrechnungskurse und Konstanten'!$D$13),"Periode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IF(F665="EUR",#REF!*#REF!,"Rg.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67" t="str">
        <f>IF(AND(C665&gt;='Umrechnungskurse und Konstanten'!$C$5,C666&lt;='Umrechnungskurse und Konstanten'!$D$13),"Periode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IF(F666="EUR",#REF!*#REF!,"Rg.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67" t="str">
        <f>IF(AND(C666&gt;='Umrechnungskurse und Konstanten'!$C$5,C667&lt;='Umrechnungskurse und Konstanten'!$D$13),"Periode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IF(F667="EUR",#REF!*#REF!,"Rg.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67" t="str">
        <f>IF(AND(C667&gt;='Umrechnungskurse und Konstanten'!$C$5,C668&lt;='Umrechnungskurse und Konstanten'!$D$13),"Periode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IF(F668="EUR",#REF!*#REF!,"Rg.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67" t="str">
        <f>IF(AND(C668&gt;='Umrechnungskurse und Konstanten'!$C$5,C669&lt;='Umrechnungskurse und Konstanten'!$D$13),"Periode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IF(F669="EUR",#REF!*#REF!,"Rg.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67" t="str">
        <f>IF(AND(C669&gt;='Umrechnungskurse und Konstanten'!$C$5,C670&lt;='Umrechnungskurse und Konstanten'!$D$13),"Periode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IF(F670="EUR",#REF!*#REF!,"Rg.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67" t="str">
        <f>IF(AND(C670&gt;='Umrechnungskurse und Konstanten'!$C$5,C671&lt;='Umrechnungskurse und Konstanten'!$D$13),"Periode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IF(F671="EUR",#REF!*#REF!,"Rg.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67" t="str">
        <f>IF(AND(C671&gt;='Umrechnungskurse und Konstanten'!$C$5,C672&lt;='Umrechnungskurse und Konstanten'!$D$13),"Periode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IF(F672="EUR",#REF!*#REF!,"Rg.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67" t="str">
        <f>IF(AND(C672&gt;='Umrechnungskurse und Konstanten'!$C$5,C673&lt;='Umrechnungskurse und Konstanten'!$D$13),"Periode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IF(F673="EUR",#REF!*#REF!,"Rg.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67" t="str">
        <f>IF(AND(C673&gt;='Umrechnungskurse und Konstanten'!$C$5,C674&lt;='Umrechnungskurse und Konstanten'!$D$13),"Periode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IF(F674="EUR",#REF!*#REF!,"Rg.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67" t="str">
        <f>IF(AND(C674&gt;='Umrechnungskurse und Konstanten'!$C$5,C675&lt;='Umrechnungskurse und Konstanten'!$D$13),"Periode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IF(F675="EUR",#REF!*#REF!,"Rg.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67" t="str">
        <f>IF(AND(C675&gt;='Umrechnungskurse und Konstanten'!$C$5,C676&lt;='Umrechnungskurse und Konstanten'!$D$13),"Periode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IF(F676="EUR",#REF!*#REF!,"Rg.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67" t="str">
        <f>IF(AND(C676&gt;='Umrechnungskurse und Konstanten'!$C$5,C677&lt;='Umrechnungskurse und Konstanten'!$D$13),"Periode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IF(F677="EUR",#REF!*#REF!,"Rg.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67" t="str">
        <f>IF(AND(C677&gt;='Umrechnungskurse und Konstanten'!$C$5,C678&lt;='Umrechnungskurse und Konstanten'!$D$13),"Periode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IF(F678="EUR",#REF!*#REF!,"Rg.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67" t="str">
        <f>IF(AND(C678&gt;='Umrechnungskurse und Konstanten'!$C$5,C679&lt;='Umrechnungskurse und Konstanten'!$D$13),"Periode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IF(F679="EUR",#REF!*#REF!,"Rg.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67" t="str">
        <f>IF(AND(C679&gt;='Umrechnungskurse und Konstanten'!$C$5,C680&lt;='Umrechnungskurse und Konstanten'!$D$13),"Periode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IF(F680="EUR",#REF!*#REF!,"Rg.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67" t="str">
        <f>IF(AND(C680&gt;='Umrechnungskurse und Konstanten'!$C$5,C681&lt;='Umrechnungskurse und Konstanten'!$D$13),"Periode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IF(F681="EUR",#REF!*#REF!,"Rg.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67" t="str">
        <f>IF(AND(C681&gt;='Umrechnungskurse und Konstanten'!$C$5,C682&lt;='Umrechnungskurse und Konstanten'!$D$13),"Periode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IF(F682="EUR",#REF!*#REF!,"Rg.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67" t="str">
        <f>IF(AND(C682&gt;='Umrechnungskurse und Konstanten'!$C$5,C683&lt;='Umrechnungskurse und Konstanten'!$D$13),"Periode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IF(F683="EUR",#REF!*#REF!,"Rg.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67" t="str">
        <f>IF(AND(C683&gt;='Umrechnungskurse und Konstanten'!$C$5,C684&lt;='Umrechnungskurse und Konstanten'!$D$13),"Periode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IF(F684="EUR",#REF!*#REF!,"Rg.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67" t="str">
        <f>IF(AND(C684&gt;='Umrechnungskurse und Konstanten'!$C$5,C685&lt;='Umrechnungskurse und Konstanten'!$D$13),"Periode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IF(F685="EUR",#REF!*#REF!,"Rg.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67" t="str">
        <f>IF(AND(C685&gt;='Umrechnungskurse und Konstanten'!$C$5,C686&lt;='Umrechnungskurse und Konstanten'!$D$13),"Periode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IF(F686="EUR",#REF!*#REF!,"Rg.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67" t="str">
        <f>IF(AND(C686&gt;='Umrechnungskurse und Konstanten'!$C$5,C687&lt;='Umrechnungskurse und Konstanten'!$D$13),"Periode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IF(F687="EUR",#REF!*#REF!,"Rg.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67" t="str">
        <f>IF(AND(C687&gt;='Umrechnungskurse und Konstanten'!$C$5,C688&lt;='Umrechnungskurse und Konstanten'!$D$13),"Periode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IF(F688="EUR",#REF!*#REF!,"Rg.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67" t="str">
        <f>IF(AND(C688&gt;='Umrechnungskurse und Konstanten'!$C$5,C689&lt;='Umrechnungskurse und Konstanten'!$D$13),"Periode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IF(F689="EUR",#REF!*#REF!,"Rg.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67" t="str">
        <f>IF(AND(C689&gt;='Umrechnungskurse und Konstanten'!$C$5,C690&lt;='Umrechnungskurse und Konstanten'!$D$13),"Periode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IF(F690="EUR",#REF!*#REF!,"Rg.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67" t="str">
        <f>IF(AND(C690&gt;='Umrechnungskurse und Konstanten'!$C$5,C691&lt;='Umrechnungskurse und Konstanten'!$D$13),"Periode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IF(F691="EUR",#REF!*#REF!,"Rg.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67" t="str">
        <f>IF(AND(C691&gt;='Umrechnungskurse und Konstanten'!$C$5,C692&lt;='Umrechnungskurse und Konstanten'!$D$13),"Periode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IF(F692="EUR",#REF!*#REF!,"Rg.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67" t="str">
        <f>IF(AND(C692&gt;='Umrechnungskurse und Konstanten'!$C$5,C693&lt;='Umrechnungskurse und Konstanten'!$D$13),"Periode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IF(F693="EUR",#REF!*#REF!,"Rg.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67" t="str">
        <f>IF(AND(C693&gt;='Umrechnungskurse und Konstanten'!$C$5,C694&lt;='Umrechnungskurse und Konstanten'!$D$13),"Periode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IF(F694="EUR",#REF!*#REF!,"Rg.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67" t="str">
        <f>IF(AND(C694&gt;='Umrechnungskurse und Konstanten'!$C$5,C695&lt;='Umrechnungskurse und Konstanten'!$D$13),"Periode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IF(F695="EUR",#REF!*#REF!,"Rg.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67" t="str">
        <f>IF(AND(C695&gt;='Umrechnungskurse und Konstanten'!$C$5,C696&lt;='Umrechnungskurse und Konstanten'!$D$13),"Periode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IF(F696="EUR",#REF!*#REF!,"Rg.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67" t="str">
        <f>IF(AND(C696&gt;='Umrechnungskurse und Konstanten'!$C$5,C697&lt;='Umrechnungskurse und Konstanten'!$D$13),"Periode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IF(F697="EUR",#REF!*#REF!,"Rg.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67" t="str">
        <f>IF(AND(C697&gt;='Umrechnungskurse und Konstanten'!$C$5,C698&lt;='Umrechnungskurse und Konstanten'!$D$13),"Periode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IF(F698="EUR",#REF!*#REF!,"Rg.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67" t="str">
        <f>IF(AND(C698&gt;='Umrechnungskurse und Konstanten'!$C$5,C699&lt;='Umrechnungskurse und Konstanten'!$D$13),"Periode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IF(F699="EUR",#REF!*#REF!,"Rg.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67" t="str">
        <f>IF(AND(C699&gt;='Umrechnungskurse und Konstanten'!$C$5,C700&lt;='Umrechnungskurse und Konstanten'!$D$13),"Periode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IF(F700="EUR",#REF!*#REF!,"Rg.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67" t="str">
        <f>IF(AND(C700&gt;='Umrechnungskurse und Konstanten'!$C$5,C701&lt;='Umrechnungskurse und Konstanten'!$D$13),"Periode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IF(F701="EUR",#REF!*#REF!,"Rg.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67" t="str">
        <f>IF(AND(C701&gt;='Umrechnungskurse und Konstanten'!$C$5,C702&lt;='Umrechnungskurse und Konstanten'!$D$13),"Periode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IF(F702="EUR",#REF!*#REF!,"Rg.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67" t="str">
        <f>IF(AND(C702&gt;='Umrechnungskurse und Konstanten'!$C$5,C703&lt;='Umrechnungskurse und Konstanten'!$D$13),"Periode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IF(F703="EUR",#REF!*#REF!,"Rg.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67" t="str">
        <f>IF(AND(C703&gt;='Umrechnungskurse und Konstanten'!$C$5,C704&lt;='Umrechnungskurse und Konstanten'!$D$13),"Periode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IF(F704="EUR",#REF!*#REF!,"Rg.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67" t="str">
        <f>IF(AND(C704&gt;='Umrechnungskurse und Konstanten'!$C$5,C705&lt;='Umrechnungskurse und Konstanten'!$D$13),"Periode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IF(F705="EUR",#REF!*#REF!,"Rg.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67" t="str">
        <f>IF(AND(C705&gt;='Umrechnungskurse und Konstanten'!$C$5,C706&lt;='Umrechnungskurse und Konstanten'!$D$13),"Periode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IF(F706="EUR",#REF!*#REF!,"Rg.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67" t="str">
        <f>IF(AND(C706&gt;='Umrechnungskurse und Konstanten'!$C$5,C707&lt;='Umrechnungskurse und Konstanten'!$D$13),"Periode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IF(F707="EUR",#REF!*#REF!,"Rg.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67" t="str">
        <f>IF(AND(C707&gt;='Umrechnungskurse und Konstanten'!$C$5,C708&lt;='Umrechnungskurse und Konstanten'!$D$13),"Periode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IF(F708="EUR",#REF!*#REF!,"Rg.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67" t="str">
        <f>IF(AND(C708&gt;='Umrechnungskurse und Konstanten'!$C$5,C709&lt;='Umrechnungskurse und Konstanten'!$D$13),"Periode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IF(F709="EUR",#REF!*#REF!,"Rg.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67" t="str">
        <f>IF(AND(C709&gt;='Umrechnungskurse und Konstanten'!$C$5,C710&lt;='Umrechnungskurse und Konstanten'!$D$13),"Periode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IF(F710="EUR",#REF!*#REF!,"Rg.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67" t="str">
        <f>IF(AND(C710&gt;='Umrechnungskurse und Konstanten'!$C$5,C711&lt;='Umrechnungskurse und Konstanten'!$D$13),"Periode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IF(F711="EUR",#REF!*#REF!,"Rg.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67" t="str">
        <f>IF(AND(C711&gt;='Umrechnungskurse und Konstanten'!$C$5,C712&lt;='Umrechnungskurse und Konstanten'!$D$13),"Periode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IF(F712="EUR",#REF!*#REF!,"Rg.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67" t="str">
        <f>IF(AND(C712&gt;='Umrechnungskurse und Konstanten'!$C$5,C713&lt;='Umrechnungskurse und Konstanten'!$D$13),"Periode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IF(F713="EUR",#REF!*#REF!,"Rg.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67" t="str">
        <f>IF(AND(C713&gt;='Umrechnungskurse und Konstanten'!$C$5,C714&lt;='Umrechnungskurse und Konstanten'!$D$13),"Periode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IF(F714="EUR",#REF!*#REF!,"Rg.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67" t="str">
        <f>IF(AND(C714&gt;='Umrechnungskurse und Konstanten'!$C$5,C715&lt;='Umrechnungskurse und Konstanten'!$D$13),"Periode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IF(F715="EUR",#REF!*#REF!,"Rg.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67" t="str">
        <f>IF(AND(C715&gt;='Umrechnungskurse und Konstanten'!$C$5,C716&lt;='Umrechnungskurse und Konstanten'!$D$13),"Periode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IF(F716="EUR",#REF!*#REF!,"Rg.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67" t="str">
        <f>IF(AND(C716&gt;='Umrechnungskurse und Konstanten'!$C$5,C717&lt;='Umrechnungskurse und Konstanten'!$D$13),"Periode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IF(F717="EUR",#REF!*#REF!,"Rg.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67" t="str">
        <f>IF(AND(C717&gt;='Umrechnungskurse und Konstanten'!$C$5,C718&lt;='Umrechnungskurse und Konstanten'!$D$13),"Periode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IF(F718="EUR",#REF!*#REF!,"Rg.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67" t="str">
        <f>IF(AND(C718&gt;='Umrechnungskurse und Konstanten'!$C$5,C719&lt;='Umrechnungskurse und Konstanten'!$D$13),"Periode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IF(F719="EUR",#REF!*#REF!,"Rg.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67" t="str">
        <f>IF(AND(C719&gt;='Umrechnungskurse und Konstanten'!$C$5,C720&lt;='Umrechnungskurse und Konstanten'!$D$13),"Periode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IF(F720="EUR",#REF!*#REF!,"Rg.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67" t="str">
        <f>IF(AND(C720&gt;='Umrechnungskurse und Konstanten'!$C$5,C721&lt;='Umrechnungskurse und Konstanten'!$D$13),"Periode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IF(F721="EUR",#REF!*#REF!,"Rg.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67" t="str">
        <f>IF(AND(C721&gt;='Umrechnungskurse und Konstanten'!$C$5,C722&lt;='Umrechnungskurse und Konstanten'!$D$13),"Periode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IF(F722="EUR",#REF!*#REF!,"Rg.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67" t="str">
        <f>IF(AND(C722&gt;='Umrechnungskurse und Konstanten'!$C$5,C723&lt;='Umrechnungskurse und Konstanten'!$D$13),"Periode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IF(F723="EUR",#REF!*#REF!,"Rg.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67" t="str">
        <f>IF(AND(C723&gt;='Umrechnungskurse und Konstanten'!$C$5,C724&lt;='Umrechnungskurse und Konstanten'!$D$13),"Periode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IF(F724="EUR",#REF!*#REF!,"Rg.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67" t="str">
        <f>IF(AND(C724&gt;='Umrechnungskurse und Konstanten'!$C$5,C725&lt;='Umrechnungskurse und Konstanten'!$D$13),"Periode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IF(F725="EUR",#REF!*#REF!,"Rg.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67" t="str">
        <f>IF(AND(C725&gt;='Umrechnungskurse und Konstanten'!$C$5,C726&lt;='Umrechnungskurse und Konstanten'!$D$13),"Periode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IF(F726="EUR",#REF!*#REF!,"Rg.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67" t="str">
        <f>IF(AND(C726&gt;='Umrechnungskurse und Konstanten'!$C$5,C727&lt;='Umrechnungskurse und Konstanten'!$D$13),"Periode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IF(F727="EUR",#REF!*#REF!,"Rg.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67" t="str">
        <f>IF(AND(C727&gt;='Umrechnungskurse und Konstanten'!$C$5,C728&lt;='Umrechnungskurse und Konstanten'!$D$13),"Periode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IF(F728="EUR",#REF!*#REF!,"Rg.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67" t="str">
        <f>IF(AND(C728&gt;='Umrechnungskurse und Konstanten'!$C$5,C729&lt;='Umrechnungskurse und Konstanten'!$D$13),"Periode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IF(F729="EUR",#REF!*#REF!,"Rg.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67" t="str">
        <f>IF(AND(C729&gt;='Umrechnungskurse und Konstanten'!$C$5,C730&lt;='Umrechnungskurse und Konstanten'!$D$13),"Periode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IF(F730="EUR",#REF!*#REF!,"Rg.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67" t="str">
        <f>IF(AND(C730&gt;='Umrechnungskurse und Konstanten'!$C$5,C731&lt;='Umrechnungskurse und Konstanten'!$D$13),"Periode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IF(F731="EUR",#REF!*#REF!,"Rg.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67" t="str">
        <f>IF(AND(C731&gt;='Umrechnungskurse und Konstanten'!$C$5,C732&lt;='Umrechnungskurse und Konstanten'!$D$13),"Periode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IF(F732="EUR",#REF!*#REF!,"Rg.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67" t="str">
        <f>IF(AND(C732&gt;='Umrechnungskurse und Konstanten'!$C$5,C733&lt;='Umrechnungskurse und Konstanten'!$D$13),"Periode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IF(F733="EUR",#REF!*#REF!,"Rg.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67" t="str">
        <f>IF(AND(C733&gt;='Umrechnungskurse und Konstanten'!$C$5,C734&lt;='Umrechnungskurse und Konstanten'!$D$13),"Periode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IF(F734="EUR",#REF!*#REF!,"Rg.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67" t="str">
        <f>IF(AND(C734&gt;='Umrechnungskurse und Konstanten'!$C$5,C735&lt;='Umrechnungskurse und Konstanten'!$D$13),"Periode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IF(F735="EUR",#REF!*#REF!,"Rg.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67" t="str">
        <f>IF(AND(C735&gt;='Umrechnungskurse und Konstanten'!$C$5,C736&lt;='Umrechnungskurse und Konstanten'!$D$13),"Periode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IF(F736="EUR",#REF!*#REF!,"Rg.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67" t="str">
        <f>IF(AND(C736&gt;='Umrechnungskurse und Konstanten'!$C$5,C737&lt;='Umrechnungskurse und Konstanten'!$D$13),"Periode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IF(F737="EUR",#REF!*#REF!,"Rg.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67" t="str">
        <f>IF(AND(C737&gt;='Umrechnungskurse und Konstanten'!$C$5,C738&lt;='Umrechnungskurse und Konstanten'!$D$13),"Periode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IF(F738="EUR",#REF!*#REF!,"Rg.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67" t="str">
        <f>IF(AND(C738&gt;='Umrechnungskurse und Konstanten'!$C$5,C739&lt;='Umrechnungskurse und Konstanten'!$D$13),"Periode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IF(F739="EUR",#REF!*#REF!,"Rg.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67" t="str">
        <f>IF(AND(C739&gt;='Umrechnungskurse und Konstanten'!$C$5,C740&lt;='Umrechnungskurse und Konstanten'!$D$13),"Periode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IF(F740="EUR",#REF!*#REF!,"Rg.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67" t="str">
        <f>IF(AND(C740&gt;='Umrechnungskurse und Konstanten'!$C$5,C741&lt;='Umrechnungskurse und Konstanten'!$D$13),"Periode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IF(F741="EUR",#REF!*#REF!,"Rg.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67" t="str">
        <f>IF(AND(C741&gt;='Umrechnungskurse und Konstanten'!$C$5,C742&lt;='Umrechnungskurse und Konstanten'!$D$13),"Periode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IF(F742="EUR",#REF!*#REF!,"Rg.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67" t="str">
        <f>IF(AND(C742&gt;='Umrechnungskurse und Konstanten'!$C$5,C743&lt;='Umrechnungskurse und Konstanten'!$D$13),"Periode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IF(F743="EUR",#REF!*#REF!,"Rg.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67" t="str">
        <f>IF(AND(C743&gt;='Umrechnungskurse und Konstanten'!$C$5,C744&lt;='Umrechnungskurse und Konstanten'!$D$13),"Periode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IF(F744="EUR",#REF!*#REF!,"Rg.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67" t="str">
        <f>IF(AND(C744&gt;='Umrechnungskurse und Konstanten'!$C$5,C745&lt;='Umrechnungskurse und Konstanten'!$D$13),"Periode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IF(F745="EUR",#REF!*#REF!,"Rg.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67" t="str">
        <f>IF(AND(C745&gt;='Umrechnungskurse und Konstanten'!$C$5,C746&lt;='Umrechnungskurse und Konstanten'!$D$13),"Periode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IF(F746="EUR",#REF!*#REF!,"Rg.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67" t="str">
        <f>IF(AND(C746&gt;='Umrechnungskurse und Konstanten'!$C$5,C747&lt;='Umrechnungskurse und Konstanten'!$D$13),"Periode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IF(F747="EUR",#REF!*#REF!,"Rg.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67" t="str">
        <f>IF(AND(C747&gt;='Umrechnungskurse und Konstanten'!$C$5,C748&lt;='Umrechnungskurse und Konstanten'!$D$13),"Periode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IF(F748="EUR",#REF!*#REF!,"Rg.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67" t="str">
        <f>IF(AND(C748&gt;='Umrechnungskurse und Konstanten'!$C$5,C749&lt;='Umrechnungskurse und Konstanten'!$D$13),"Periode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IF(F749="EUR",#REF!*#REF!,"Rg.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67" t="str">
        <f>IF(AND(C749&gt;='Umrechnungskurse und Konstanten'!$C$5,C750&lt;='Umrechnungskurse und Konstanten'!$D$13),"Periode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IF(F750="EUR",#REF!*#REF!,"Rg.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67" t="str">
        <f>IF(AND(C750&gt;='Umrechnungskurse und Konstanten'!$C$5,C751&lt;='Umrechnungskurse und Konstanten'!$D$13),"Periode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IF(F751="EUR",#REF!*#REF!,"Rg.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67" t="str">
        <f>IF(AND(C751&gt;='Umrechnungskurse und Konstanten'!$C$5,C752&lt;='Umrechnungskurse und Konstanten'!$D$13),"Periode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IF(F752="EUR",#REF!*#REF!,"Rg.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67" t="str">
        <f>IF(AND(C752&gt;='Umrechnungskurse und Konstanten'!$C$5,C753&lt;='Umrechnungskurse und Konstanten'!$D$13),"Periode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IF(F753="EUR",#REF!*#REF!,"Rg.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67" t="str">
        <f>IF(AND(C753&gt;='Umrechnungskurse und Konstanten'!$C$5,C754&lt;='Umrechnungskurse und Konstanten'!$D$13),"Periode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IF(F754="EUR",#REF!*#REF!,"Rg.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67" t="str">
        <f>IF(AND(C754&gt;='Umrechnungskurse und Konstanten'!$C$5,C755&lt;='Umrechnungskurse und Konstanten'!$D$13),"Periode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IF(F755="EUR",#REF!*#REF!,"Rg.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67" t="str">
        <f>IF(AND(C755&gt;='Umrechnungskurse und Konstanten'!$C$5,C756&lt;='Umrechnungskurse und Konstanten'!$D$13),"Periode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IF(F756="EUR",#REF!*#REF!,"Rg.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67" t="str">
        <f>IF(AND(C756&gt;='Umrechnungskurse und Konstanten'!$C$5,C757&lt;='Umrechnungskurse und Konstanten'!$D$13),"Periode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IF(F757="EUR",#REF!*#REF!,"Rg.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67" t="str">
        <f>IF(AND(C757&gt;='Umrechnungskurse und Konstanten'!$C$5,C758&lt;='Umrechnungskurse und Konstanten'!$D$13),"Periode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IF(F758="EUR",#REF!*#REF!,"Rg.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67" t="str">
        <f>IF(AND(C758&gt;='Umrechnungskurse und Konstanten'!$C$5,C759&lt;='Umrechnungskurse und Konstanten'!$D$13),"Periode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IF(F759="EUR",#REF!*#REF!,"Rg.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67" t="str">
        <f>IF(AND(C759&gt;='Umrechnungskurse und Konstanten'!$C$5,C760&lt;='Umrechnungskurse und Konstanten'!$D$13),"Periode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IF(F760="EUR",#REF!*#REF!,"Rg.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67" t="str">
        <f>IF(AND(C760&gt;='Umrechnungskurse und Konstanten'!$C$5,C761&lt;='Umrechnungskurse und Konstanten'!$D$13),"Periode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IF(F761="EUR",#REF!*#REF!,"Rg.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67" t="str">
        <f>IF(AND(C761&gt;='Umrechnungskurse und Konstanten'!$C$5,C762&lt;='Umrechnungskurse und Konstanten'!$D$13),"Periode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IF(F762="EUR",#REF!*#REF!,"Rg.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67" t="str">
        <f>IF(AND(C762&gt;='Umrechnungskurse und Konstanten'!$C$5,C763&lt;='Umrechnungskurse und Konstanten'!$D$13),"Periode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IF(F763="EUR",#REF!*#REF!,"Rg.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67" t="str">
        <f>IF(AND(C763&gt;='Umrechnungskurse und Konstanten'!$C$5,C764&lt;='Umrechnungskurse und Konstanten'!$D$13),"Periode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IF(F764="EUR",#REF!*#REF!,"Rg.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67" t="str">
        <f>IF(AND(C764&gt;='Umrechnungskurse und Konstanten'!$C$5,C765&lt;='Umrechnungskurse und Konstanten'!$D$13),"Periode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IF(F765="EUR",#REF!*#REF!,"Rg.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67" t="str">
        <f>IF(AND(C765&gt;='Umrechnungskurse und Konstanten'!$C$5,C766&lt;='Umrechnungskurse und Konstanten'!$D$13),"Periode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IF(F766="EUR",#REF!*#REF!,"Rg.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67" t="str">
        <f>IF(AND(C766&gt;='Umrechnungskurse und Konstanten'!$C$5,C767&lt;='Umrechnungskurse und Konstanten'!$D$13),"Periode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IF(F767="EUR",#REF!*#REF!,"Rg.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67" t="str">
        <f>IF(AND(C767&gt;='Umrechnungskurse und Konstanten'!$C$5,C768&lt;='Umrechnungskurse und Konstanten'!$D$13),"Periode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IF(F768="EUR",#REF!*#REF!,"Rg.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67" t="str">
        <f>IF(AND(C768&gt;='Umrechnungskurse und Konstanten'!$C$5,C769&lt;='Umrechnungskurse und Konstanten'!$D$13),"Periode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IF(F769="EUR",#REF!*#REF!,"Rg.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67" t="str">
        <f>IF(AND(C769&gt;='Umrechnungskurse und Konstanten'!$C$5,C770&lt;='Umrechnungskurse und Konstanten'!$D$13),"Periode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IF(F770="EUR",#REF!*#REF!,"Rg.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67" t="str">
        <f>IF(AND(C770&gt;='Umrechnungskurse und Konstanten'!$C$5,C771&lt;='Umrechnungskurse und Konstanten'!$D$13),"Periode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IF(F771="EUR",#REF!*#REF!,"Rg.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67" t="str">
        <f>IF(AND(C771&gt;='Umrechnungskurse und Konstanten'!$C$5,C772&lt;='Umrechnungskurse und Konstanten'!$D$13),"Periode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IF(F772="EUR",#REF!*#REF!,"Rg.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67" t="str">
        <f>IF(AND(C772&gt;='Umrechnungskurse und Konstanten'!$C$5,C773&lt;='Umrechnungskurse und Konstanten'!$D$13),"Periode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IF(F773="EUR",#REF!*#REF!,"Rg.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67" t="str">
        <f>IF(AND(C773&gt;='Umrechnungskurse und Konstanten'!$C$5,C774&lt;='Umrechnungskurse und Konstanten'!$D$13),"Periode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IF(F774="EUR",#REF!*#REF!,"Rg.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67" t="str">
        <f>IF(AND(C774&gt;='Umrechnungskurse und Konstanten'!$C$5,C775&lt;='Umrechnungskurse und Konstanten'!$D$13),"Periode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IF(F775="EUR",#REF!*#REF!,"Rg.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67" t="str">
        <f>IF(AND(C775&gt;='Umrechnungskurse und Konstanten'!$C$5,C776&lt;='Umrechnungskurse und Konstanten'!$D$13),"Periode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IF(F776="EUR",#REF!*#REF!,"Rg.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67" t="str">
        <f>IF(AND(C776&gt;='Umrechnungskurse und Konstanten'!$C$5,C777&lt;='Umrechnungskurse und Konstanten'!$D$13),"Periode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IF(F777="EUR",#REF!*#REF!,"Rg.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67" t="str">
        <f>IF(AND(C777&gt;='Umrechnungskurse und Konstanten'!$C$5,C778&lt;='Umrechnungskurse und Konstanten'!$D$13),"Periode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IF(F778="EUR",#REF!*#REF!,"Rg.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67" t="str">
        <f>IF(AND(C778&gt;='Umrechnungskurse und Konstanten'!$C$5,C779&lt;='Umrechnungskurse und Konstanten'!$D$13),"Periode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IF(F779="EUR",#REF!*#REF!,"Rg.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67" t="str">
        <f>IF(AND(C779&gt;='Umrechnungskurse und Konstanten'!$C$5,C780&lt;='Umrechnungskurse und Konstanten'!$D$13),"Periode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IF(F780="EUR",#REF!*#REF!,"Rg.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67" t="str">
        <f>IF(AND(C780&gt;='Umrechnungskurse und Konstanten'!$C$5,C781&lt;='Umrechnungskurse und Konstanten'!$D$13),"Periode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IF(F781="EUR",#REF!*#REF!,"Rg.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67" t="str">
        <f>IF(AND(C781&gt;='Umrechnungskurse und Konstanten'!$C$5,C782&lt;='Umrechnungskurse und Konstanten'!$D$13),"Periode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IF(F782="EUR",#REF!*#REF!,"Rg.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67" t="str">
        <f>IF(AND(C782&gt;='Umrechnungskurse und Konstanten'!$C$5,C783&lt;='Umrechnungskurse und Konstanten'!$D$13),"Periode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IF(F783="EUR",#REF!*#REF!,"Rg.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67" t="str">
        <f>IF(AND(C783&gt;='Umrechnungskurse und Konstanten'!$C$5,C784&lt;='Umrechnungskurse und Konstanten'!$D$13),"Periode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IF(F784="EUR",#REF!*#REF!,"Rg.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67" t="str">
        <f>IF(AND(C784&gt;='Umrechnungskurse und Konstanten'!$C$5,C785&lt;='Umrechnungskurse und Konstanten'!$D$13),"Periode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IF(F785="EUR",#REF!*#REF!,"Rg.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67" t="str">
        <f>IF(AND(C785&gt;='Umrechnungskurse und Konstanten'!$C$5,C786&lt;='Umrechnungskurse und Konstanten'!$D$13),"Periode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IF(F786="EUR",#REF!*#REF!,"Rg.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67" t="str">
        <f>IF(AND(C786&gt;='Umrechnungskurse und Konstanten'!$C$5,C787&lt;='Umrechnungskurse und Konstanten'!$D$13),"Periode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IF(F787="EUR",#REF!*#REF!,"Rg.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67" t="str">
        <f>IF(AND(C787&gt;='Umrechnungskurse und Konstanten'!$C$5,C788&lt;='Umrechnungskurse und Konstanten'!$D$13),"Periode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IF(F788="EUR",#REF!*#REF!,"Rg.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67" t="str">
        <f>IF(AND(C788&gt;='Umrechnungskurse und Konstanten'!$C$5,C789&lt;='Umrechnungskurse und Konstanten'!$D$13),"Periode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IF(F789="EUR",#REF!*#REF!,"Rg.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67" t="str">
        <f>IF(AND(C789&gt;='Umrechnungskurse und Konstanten'!$C$5,C790&lt;='Umrechnungskurse und Konstanten'!$D$13),"Periode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IF(F790="EUR",#REF!*#REF!,"Rg.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67" t="str">
        <f>IF(AND(C790&gt;='Umrechnungskurse und Konstanten'!$C$5,C791&lt;='Umrechnungskurse und Konstanten'!$D$13),"Periode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IF(F791="EUR",#REF!*#REF!,"Rg.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67" t="str">
        <f>IF(AND(C791&gt;='Umrechnungskurse und Konstanten'!$C$5,C792&lt;='Umrechnungskurse und Konstanten'!$D$13),"Periode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IF(F792="EUR",#REF!*#REF!,"Rg.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67" t="str">
        <f>IF(AND(C792&gt;='Umrechnungskurse und Konstanten'!$C$5,C793&lt;='Umrechnungskurse und Konstanten'!$D$13),"Periode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IF(F793="EUR",#REF!*#REF!,"Rg.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67" t="str">
        <f>IF(AND(C793&gt;='Umrechnungskurse und Konstanten'!$C$5,C794&lt;='Umrechnungskurse und Konstanten'!$D$13),"Periode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IF(F794="EUR",#REF!*#REF!,"Rg.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67" t="str">
        <f>IF(AND(C794&gt;='Umrechnungskurse und Konstanten'!$C$5,C795&lt;='Umrechnungskurse und Konstanten'!$D$13),"Periode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IF(F795="EUR",#REF!*#REF!,"Rg.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67" t="str">
        <f>IF(AND(C795&gt;='Umrechnungskurse und Konstanten'!$C$5,C796&lt;='Umrechnungskurse und Konstanten'!$D$13),"Periode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IF(F796="EUR",#REF!*#REF!,"Rg.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67" t="str">
        <f>IF(AND(C796&gt;='Umrechnungskurse und Konstanten'!$C$5,C797&lt;='Umrechnungskurse und Konstanten'!$D$13),"Periode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IF(F797="EUR",#REF!*#REF!,"Rg.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67" t="str">
        <f>IF(AND(C797&gt;='Umrechnungskurse und Konstanten'!$C$5,C798&lt;='Umrechnungskurse und Konstanten'!$D$13),"Periode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IF(F798="EUR",#REF!*#REF!,"Rg.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67" t="str">
        <f>IF(AND(C798&gt;='Umrechnungskurse und Konstanten'!$C$5,C799&lt;='Umrechnungskurse und Konstanten'!$D$13),"Periode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IF(F799="EUR",#REF!*#REF!,"Rg.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67" t="str">
        <f>IF(AND(C799&gt;='Umrechnungskurse und Konstanten'!$C$5,C800&lt;='Umrechnungskurse und Konstanten'!$D$13),"Periode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IF(F800="EUR",#REF!*#REF!,"Rg.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67" t="str">
        <f>IF(AND(C800&gt;='Umrechnungskurse und Konstanten'!$C$5,C801&lt;='Umrechnungskurse und Konstanten'!$D$13),"Periode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IF(F801="EUR",#REF!*#REF!,"Rg.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67" t="str">
        <f>IF(AND(C801&gt;='Umrechnungskurse und Konstanten'!$C$5,C802&lt;='Umrechnungskurse und Konstanten'!$D$13),"Periode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IF(F802="EUR",#REF!*#REF!,"Rg.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67" t="str">
        <f>IF(AND(C802&gt;='Umrechnungskurse und Konstanten'!$C$5,C803&lt;='Umrechnungskurse und Konstanten'!$D$13),"Periode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IF(F803="EUR",#REF!*#REF!,"Rg.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67" t="str">
        <f>IF(AND(C803&gt;='Umrechnungskurse und Konstanten'!$C$5,C804&lt;='Umrechnungskurse und Konstanten'!$D$13),"Periode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IF(F804="EUR",#REF!*#REF!,"Rg.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67" t="str">
        <f>IF(AND(C804&gt;='Umrechnungskurse und Konstanten'!$C$5,C805&lt;='Umrechnungskurse und Konstanten'!$D$13),"Periode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IF(F805="EUR",#REF!*#REF!,"Rg.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67" t="str">
        <f>IF(AND(C805&gt;='Umrechnungskurse und Konstanten'!$C$5,C806&lt;='Umrechnungskurse und Konstanten'!$D$13),"Periode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IF(F806="EUR",#REF!*#REF!,"Rg.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67" t="str">
        <f>IF(AND(C806&gt;='Umrechnungskurse und Konstanten'!$C$5,C807&lt;='Umrechnungskurse und Konstanten'!$D$13),"Periode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IF(F807="EUR",#REF!*#REF!,"Rg.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67" t="str">
        <f>IF(AND(C807&gt;='Umrechnungskurse und Konstanten'!$C$5,C808&lt;='Umrechnungskurse und Konstanten'!$D$13),"Periode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IF(F808="EUR",#REF!*#REF!,"Rg.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67" t="str">
        <f>IF(AND(C808&gt;='Umrechnungskurse und Konstanten'!$C$5,C809&lt;='Umrechnungskurse und Konstanten'!$D$13),"Periode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IF(F809="EUR",#REF!*#REF!,"Rg.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67" t="str">
        <f>IF(AND(C809&gt;='Umrechnungskurse und Konstanten'!$C$5,C810&lt;='Umrechnungskurse und Konstanten'!$D$13),"Periode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IF(F810="EUR",#REF!*#REF!,"Rg.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67" t="str">
        <f>IF(AND(C810&gt;='Umrechnungskurse und Konstanten'!$C$5,C811&lt;='Umrechnungskurse und Konstanten'!$D$13),"Periode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IF(F811="EUR",#REF!*#REF!,"Rg.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67" t="str">
        <f>IF(AND(C811&gt;='Umrechnungskurse und Konstanten'!$C$5,C812&lt;='Umrechnungskurse und Konstanten'!$D$13),"Periode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IF(F812="EUR",#REF!*#REF!,"Rg.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67" t="str">
        <f>IF(AND(C812&gt;='Umrechnungskurse und Konstanten'!$C$5,C813&lt;='Umrechnungskurse und Konstanten'!$D$13),"Periode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IF(F813="EUR",#REF!*#REF!,"Rg.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67" t="str">
        <f>IF(AND(C813&gt;='Umrechnungskurse und Konstanten'!$C$5,C814&lt;='Umrechnungskurse und Konstanten'!$D$13),"Periode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IF(F814="EUR",#REF!*#REF!,"Rg.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67" t="str">
        <f>IF(AND(C814&gt;='Umrechnungskurse und Konstanten'!$C$5,C815&lt;='Umrechnungskurse und Konstanten'!$D$13),"Periode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IF(F815="EUR",#REF!*#REF!,"Rg.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67" t="str">
        <f>IF(AND(C815&gt;='Umrechnungskurse und Konstanten'!$C$5,C816&lt;='Umrechnungskurse und Konstanten'!$D$13),"Periode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IF(F816="EUR",#REF!*#REF!,"Rg.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67" t="str">
        <f>IF(AND(C816&gt;='Umrechnungskurse und Konstanten'!$C$5,C817&lt;='Umrechnungskurse und Konstanten'!$D$13),"Periode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IF(F817="EUR",#REF!*#REF!,"Rg.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67" t="str">
        <f>IF(AND(C817&gt;='Umrechnungskurse und Konstanten'!$C$5,C818&lt;='Umrechnungskurse und Konstanten'!$D$13),"Periode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IF(F818="EUR",#REF!*#REF!,"Rg.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67" t="str">
        <f>IF(AND(C818&gt;='Umrechnungskurse und Konstanten'!$C$5,C819&lt;='Umrechnungskurse und Konstanten'!$D$13),"Periode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IF(F819="EUR",#REF!*#REF!,"Rg.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67" t="str">
        <f>IF(AND(C819&gt;='Umrechnungskurse und Konstanten'!$C$5,C820&lt;='Umrechnungskurse und Konstanten'!$D$13),"Periode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IF(F820="EUR",#REF!*#REF!,"Rg.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67" t="str">
        <f>IF(AND(C820&gt;='Umrechnungskurse und Konstanten'!$C$5,C821&lt;='Umrechnungskurse und Konstanten'!$D$13),"Periode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IF(F821="EUR",#REF!*#REF!,"Rg.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67" t="str">
        <f>IF(AND(C821&gt;='Umrechnungskurse und Konstanten'!$C$5,C822&lt;='Umrechnungskurse und Konstanten'!$D$13),"Periode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IF(F822="EUR",#REF!*#REF!,"Rg.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67" t="str">
        <f>IF(AND(C822&gt;='Umrechnungskurse und Konstanten'!$C$5,C823&lt;='Umrechnungskurse und Konstanten'!$D$13),"Periode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IF(F823="EUR",#REF!*#REF!,"Rg.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67" t="str">
        <f>IF(AND(C823&gt;='Umrechnungskurse und Konstanten'!$C$5,C824&lt;='Umrechnungskurse und Konstanten'!$D$13),"Periode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IF(F824="EUR",#REF!*#REF!,"Rg.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67" t="str">
        <f>IF(AND(C824&gt;='Umrechnungskurse und Konstanten'!$C$5,C825&lt;='Umrechnungskurse und Konstanten'!$D$13),"Periode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IF(F825="EUR",#REF!*#REF!,"Rg.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67" t="str">
        <f>IF(AND(C825&gt;='Umrechnungskurse und Konstanten'!$C$5,C826&lt;='Umrechnungskurse und Konstanten'!$D$13),"Periode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IF(F826="EUR",#REF!*#REF!,"Rg.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67" t="str">
        <f>IF(AND(C826&gt;='Umrechnungskurse und Konstanten'!$C$5,C827&lt;='Umrechnungskurse und Konstanten'!$D$13),"Periode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IF(F827="EUR",#REF!*#REF!,"Rg.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67" t="str">
        <f>IF(AND(C827&gt;='Umrechnungskurse und Konstanten'!$C$5,C828&lt;='Umrechnungskurse und Konstanten'!$D$13),"Periode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IF(F828="EUR",#REF!*#REF!,"Rg.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67" t="str">
        <f>IF(AND(C828&gt;='Umrechnungskurse und Konstanten'!$C$5,C829&lt;='Umrechnungskurse und Konstanten'!$D$13),"Periode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IF(F829="EUR",#REF!*#REF!,"Rg.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67" t="str">
        <f>IF(AND(C829&gt;='Umrechnungskurse und Konstanten'!$C$5,C830&lt;='Umrechnungskurse und Konstanten'!$D$13),"Periode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IF(F830="EUR",#REF!*#REF!,"Rg.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67" t="str">
        <f>IF(AND(C830&gt;='Umrechnungskurse und Konstanten'!$C$5,C831&lt;='Umrechnungskurse und Konstanten'!$D$13),"Periode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IF(F831="EUR",#REF!*#REF!,"Rg.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67" t="str">
        <f>IF(AND(C831&gt;='Umrechnungskurse und Konstanten'!$C$5,C832&lt;='Umrechnungskurse und Konstanten'!$D$13),"Periode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IF(F832="EUR",#REF!*#REF!,"Rg.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67" t="str">
        <f>IF(AND(C832&gt;='Umrechnungskurse und Konstanten'!$C$5,C833&lt;='Umrechnungskurse und Konstanten'!$D$13),"Periode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IF(F833="EUR",#REF!*#REF!,"Rg.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67" t="str">
        <f>IF(AND(C833&gt;='Umrechnungskurse und Konstanten'!$C$5,C834&lt;='Umrechnungskurse und Konstanten'!$D$13),"Periode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IF(F834="EUR",#REF!*#REF!,"Rg.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67" t="str">
        <f>IF(AND(C834&gt;='Umrechnungskurse und Konstanten'!$C$5,C835&lt;='Umrechnungskurse und Konstanten'!$D$13),"Periode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IF(F835="EUR",#REF!*#REF!,"Rg.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67" t="str">
        <f>IF(AND(C835&gt;='Umrechnungskurse und Konstanten'!$C$5,C836&lt;='Umrechnungskurse und Konstanten'!$D$13),"Periode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IF(F836="EUR",#REF!*#REF!,"Rg.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67" t="str">
        <f>IF(AND(C836&gt;='Umrechnungskurse und Konstanten'!$C$5,C837&lt;='Umrechnungskurse und Konstanten'!$D$13),"Periode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IF(F837="EUR",#REF!*#REF!,"Rg.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67" t="str">
        <f>IF(AND(C837&gt;='Umrechnungskurse und Konstanten'!$C$5,C838&lt;='Umrechnungskurse und Konstanten'!$D$13),"Periode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IF(F838="EUR",#REF!*#REF!,"Rg.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67" t="str">
        <f>IF(AND(C838&gt;='Umrechnungskurse und Konstanten'!$C$5,C839&lt;='Umrechnungskurse und Konstanten'!$D$13),"Periode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IF(F839="EUR",#REF!*#REF!,"Rg.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67" t="str">
        <f>IF(AND(C839&gt;='Umrechnungskurse und Konstanten'!$C$5,C840&lt;='Umrechnungskurse und Konstanten'!$D$13),"Periode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IF(F840="EUR",#REF!*#REF!,"Rg.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67" t="str">
        <f>IF(AND(C840&gt;='Umrechnungskurse und Konstanten'!$C$5,C841&lt;='Umrechnungskurse und Konstanten'!$D$13),"Periode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IF(F841="EUR",#REF!*#REF!,"Rg.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67" t="str">
        <f>IF(AND(C841&gt;='Umrechnungskurse und Konstanten'!$C$5,C842&lt;='Umrechnungskurse und Konstanten'!$D$13),"Periode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IF(F842="EUR",#REF!*#REF!,"Rg.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67" t="str">
        <f>IF(AND(C842&gt;='Umrechnungskurse und Konstanten'!$C$5,C843&lt;='Umrechnungskurse und Konstanten'!$D$13),"Periode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IF(F843="EUR",#REF!*#REF!,"Rg.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67" t="str">
        <f>IF(AND(C843&gt;='Umrechnungskurse und Konstanten'!$C$5,C844&lt;='Umrechnungskurse und Konstanten'!$D$13),"Periode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IF(F844="EUR",#REF!*#REF!,"Rg.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67" t="str">
        <f>IF(AND(C844&gt;='Umrechnungskurse und Konstanten'!$C$5,C845&lt;='Umrechnungskurse und Konstanten'!$D$13),"Periode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IF(F845="EUR",#REF!*#REF!,"Rg.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67" t="str">
        <f>IF(AND(C845&gt;='Umrechnungskurse und Konstanten'!$C$5,C846&lt;='Umrechnungskurse und Konstanten'!$D$13),"Periode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IF(F846="EUR",#REF!*#REF!,"Rg.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67" t="str">
        <f>IF(AND(C846&gt;='Umrechnungskurse und Konstanten'!$C$5,C847&lt;='Umrechnungskurse und Konstanten'!$D$13),"Periode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IF(F847="EUR",#REF!*#REF!,"Rg.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67" t="str">
        <f>IF(AND(C847&gt;='Umrechnungskurse und Konstanten'!$C$5,C848&lt;='Umrechnungskurse und Konstanten'!$D$13),"Periode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IF(F848="EUR",#REF!*#REF!,"Rg.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67" t="str">
        <f>IF(AND(C848&gt;='Umrechnungskurse und Konstanten'!$C$5,C849&lt;='Umrechnungskurse und Konstanten'!$D$13),"Periode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IF(F849="EUR",#REF!*#REF!,"Rg.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67" t="str">
        <f>IF(AND(C849&gt;='Umrechnungskurse und Konstanten'!$C$5,C850&lt;='Umrechnungskurse und Konstanten'!$D$13),"Periode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IF(F850="EUR",#REF!*#REF!,"Rg.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67" t="str">
        <f>IF(AND(C850&gt;='Umrechnungskurse und Konstanten'!$C$5,C851&lt;='Umrechnungskurse und Konstanten'!$D$13),"Periode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IF(F851="EUR",#REF!*#REF!,"Rg.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67" t="str">
        <f>IF(AND(C851&gt;='Umrechnungskurse und Konstanten'!$C$5,C852&lt;='Umrechnungskurse und Konstanten'!$D$13),"Periode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IF(F852="EUR",#REF!*#REF!,"Rg.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67" t="str">
        <f>IF(AND(C852&gt;='Umrechnungskurse und Konstanten'!$C$5,C853&lt;='Umrechnungskurse und Konstanten'!$D$13),"Periode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IF(F853="EUR",#REF!*#REF!,"Rg.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67" t="str">
        <f>IF(AND(C853&gt;='Umrechnungskurse und Konstanten'!$C$5,C854&lt;='Umrechnungskurse und Konstanten'!$D$13),"Periode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IF(F854="EUR",#REF!*#REF!,"Rg.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67" t="str">
        <f>IF(AND(C854&gt;='Umrechnungskurse und Konstanten'!$C$5,C855&lt;='Umrechnungskurse und Konstanten'!$D$13),"Periode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IF(F855="EUR",#REF!*#REF!,"Rg.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67" t="str">
        <f>IF(AND(C855&gt;='Umrechnungskurse und Konstanten'!$C$5,C856&lt;='Umrechnungskurse und Konstanten'!$D$13),"Periode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IF(F856="EUR",#REF!*#REF!,"Rg.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67" t="str">
        <f>IF(AND(C856&gt;='Umrechnungskurse und Konstanten'!$C$5,C857&lt;='Umrechnungskurse und Konstanten'!$D$13),"Periode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IF(F857="EUR",#REF!*#REF!,"Rg.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67" t="str">
        <f>IF(AND(C857&gt;='Umrechnungskurse und Konstanten'!$C$5,C858&lt;='Umrechnungskurse und Konstanten'!$D$13),"Periode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IF(F858="EUR",#REF!*#REF!,"Rg.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67" t="str">
        <f>IF(AND(C858&gt;='Umrechnungskurse und Konstanten'!$C$5,C859&lt;='Umrechnungskurse und Konstanten'!$D$13),"Periode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IF(F859="EUR",#REF!*#REF!,"Rg.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67" t="str">
        <f>IF(AND(C859&gt;='Umrechnungskurse und Konstanten'!$C$5,C860&lt;='Umrechnungskurse und Konstanten'!$D$13),"Periode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IF(F860="EUR",#REF!*#REF!,"Rg.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67" t="str">
        <f>IF(AND(C860&gt;='Umrechnungskurse und Konstanten'!$C$5,C861&lt;='Umrechnungskurse und Konstanten'!$D$13),"Periode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IF(F861="EUR",#REF!*#REF!,"Rg.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67" t="str">
        <f>IF(AND(C861&gt;='Umrechnungskurse und Konstanten'!$C$5,C862&lt;='Umrechnungskurse und Konstanten'!$D$13),"Periode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IF(F862="EUR",#REF!*#REF!,"Rg.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67" t="str">
        <f>IF(AND(C862&gt;='Umrechnungskurse und Konstanten'!$C$5,C863&lt;='Umrechnungskurse und Konstanten'!$D$13),"Periode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IF(F863="EUR",#REF!*#REF!,"Rg.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67" t="str">
        <f>IF(AND(C863&gt;='Umrechnungskurse und Konstanten'!$C$5,C864&lt;='Umrechnungskurse und Konstanten'!$D$13),"Periode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IF(F864="EUR",#REF!*#REF!,"Rg.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67" t="str">
        <f>IF(AND(C864&gt;='Umrechnungskurse und Konstanten'!$C$5,C865&lt;='Umrechnungskurse und Konstanten'!$D$13),"Periode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IF(F865="EUR",#REF!*#REF!,"Rg.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67" t="str">
        <f>IF(AND(C865&gt;='Umrechnungskurse und Konstanten'!$C$5,C866&lt;='Umrechnungskurse und Konstanten'!$D$13),"Periode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IF(F866="EUR",#REF!*#REF!,"Rg.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67" t="str">
        <f>IF(AND(C866&gt;='Umrechnungskurse und Konstanten'!$C$5,C867&lt;='Umrechnungskurse und Konstanten'!$D$13),"Periode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IF(F867="EUR",#REF!*#REF!,"Rg.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67" t="str">
        <f>IF(AND(C867&gt;='Umrechnungskurse und Konstanten'!$C$5,C868&lt;='Umrechnungskurse und Konstanten'!$D$13),"Periode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IF(F868="EUR",#REF!*#REF!,"Rg.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67" t="str">
        <f>IF(AND(C868&gt;='Umrechnungskurse und Konstanten'!$C$5,C869&lt;='Umrechnungskurse und Konstanten'!$D$13),"Periode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IF(F869="EUR",#REF!*#REF!,"Rg.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67" t="str">
        <f>IF(AND(C869&gt;='Umrechnungskurse und Konstanten'!$C$5,C870&lt;='Umrechnungskurse und Konstanten'!$D$13),"Periode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IF(F870="EUR",#REF!*#REF!,"Rg.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67" t="str">
        <f>IF(AND(C870&gt;='Umrechnungskurse und Konstanten'!$C$5,C871&lt;='Umrechnungskurse und Konstanten'!$D$13),"Periode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IF(F871="EUR",#REF!*#REF!,"Rg.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67" t="str">
        <f>IF(AND(C871&gt;='Umrechnungskurse und Konstanten'!$C$5,C872&lt;='Umrechnungskurse und Konstanten'!$D$13),"Periode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IF(F872="EUR",#REF!*#REF!,"Rg.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67" t="str">
        <f>IF(AND(C872&gt;='Umrechnungskurse und Konstanten'!$C$5,C873&lt;='Umrechnungskurse und Konstanten'!$D$13),"Periode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IF(F873="EUR",#REF!*#REF!,"Rg.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67" t="str">
        <f>IF(AND(C873&gt;='Umrechnungskurse und Konstanten'!$C$5,C874&lt;='Umrechnungskurse und Konstanten'!$D$13),"Periode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IF(F874="EUR",#REF!*#REF!,"Rg.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67" t="str">
        <f>IF(AND(C874&gt;='Umrechnungskurse und Konstanten'!$C$5,C875&lt;='Umrechnungskurse und Konstanten'!$D$13),"Periode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IF(F875="EUR",#REF!*#REF!,"Rg.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67" t="str">
        <f>IF(AND(C875&gt;='Umrechnungskurse und Konstanten'!$C$5,C876&lt;='Umrechnungskurse und Konstanten'!$D$13),"Periode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IF(F876="EUR",#REF!*#REF!,"Rg.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67" t="str">
        <f>IF(AND(C876&gt;='Umrechnungskurse und Konstanten'!$C$5,C877&lt;='Umrechnungskurse und Konstanten'!$D$13),"Periode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IF(F877="EUR",#REF!*#REF!,"Rg.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67" t="str">
        <f>IF(AND(C877&gt;='Umrechnungskurse und Konstanten'!$C$5,C878&lt;='Umrechnungskurse und Konstanten'!$D$13),"Periode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IF(F878="EUR",#REF!*#REF!,"Rg.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67" t="str">
        <f>IF(AND(C878&gt;='Umrechnungskurse und Konstanten'!$C$5,C879&lt;='Umrechnungskurse und Konstanten'!$D$13),"Periode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IF(F879="EUR",#REF!*#REF!,"Rg.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67" t="str">
        <f>IF(AND(C879&gt;='Umrechnungskurse und Konstanten'!$C$5,C880&lt;='Umrechnungskurse und Konstanten'!$D$13),"Periode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IF(F880="EUR",#REF!*#REF!,"Rg.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67" t="str">
        <f>IF(AND(C880&gt;='Umrechnungskurse und Konstanten'!$C$5,C881&lt;='Umrechnungskurse und Konstanten'!$D$13),"Periode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IF(F881="EUR",#REF!*#REF!,"Rg.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67" t="str">
        <f>IF(AND(C881&gt;='Umrechnungskurse und Konstanten'!$C$5,C882&lt;='Umrechnungskurse und Konstanten'!$D$13),"Periode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IF(F882="EUR",#REF!*#REF!,"Rg.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67" t="str">
        <f>IF(AND(C882&gt;='Umrechnungskurse und Konstanten'!$C$5,C883&lt;='Umrechnungskurse und Konstanten'!$D$13),"Periode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IF(F883="EUR",#REF!*#REF!,"Rg.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67" t="str">
        <f>IF(AND(C883&gt;='Umrechnungskurse und Konstanten'!$C$5,C884&lt;='Umrechnungskurse und Konstanten'!$D$13),"Periode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IF(F884="EUR",#REF!*#REF!,"Rg.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67" t="str">
        <f>IF(AND(C884&gt;='Umrechnungskurse und Konstanten'!$C$5,C885&lt;='Umrechnungskurse und Konstanten'!$D$13),"Periode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IF(F885="EUR",#REF!*#REF!,"Rg.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67" t="str">
        <f>IF(AND(C885&gt;='Umrechnungskurse und Konstanten'!$C$5,C886&lt;='Umrechnungskurse und Konstanten'!$D$13),"Periode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IF(F886="EUR",#REF!*#REF!,"Rg.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67" t="str">
        <f>IF(AND(C886&gt;='Umrechnungskurse und Konstanten'!$C$5,C887&lt;='Umrechnungskurse und Konstanten'!$D$13),"Periode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IF(F887="EUR",#REF!*#REF!,"Rg.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67" t="str">
        <f>IF(AND(C887&gt;='Umrechnungskurse und Konstanten'!$C$5,C888&lt;='Umrechnungskurse und Konstanten'!$D$13),"Periode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IF(F888="EUR",#REF!*#REF!,"Rg.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67" t="str">
        <f>IF(AND(C888&gt;='Umrechnungskurse und Konstanten'!$C$5,C889&lt;='Umrechnungskurse und Konstanten'!$D$13),"Periode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IF(F889="EUR",#REF!*#REF!,"Rg.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67" t="str">
        <f>IF(AND(C889&gt;='Umrechnungskurse und Konstanten'!$C$5,C890&lt;='Umrechnungskurse und Konstanten'!$D$13),"Periode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IF(F890="EUR",#REF!*#REF!,"Rg.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67" t="str">
        <f>IF(AND(C890&gt;='Umrechnungskurse und Konstanten'!$C$5,C891&lt;='Umrechnungskurse und Konstanten'!$D$13),"Periode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IF(F891="EUR",#REF!*#REF!,"Rg.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67" t="str">
        <f>IF(AND(C891&gt;='Umrechnungskurse und Konstanten'!$C$5,C892&lt;='Umrechnungskurse und Konstanten'!$D$13),"Periode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IF(F892="EUR",#REF!*#REF!,"Rg.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67" t="str">
        <f>IF(AND(C892&gt;='Umrechnungskurse und Konstanten'!$C$5,C893&lt;='Umrechnungskurse und Konstanten'!$D$13),"Periode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IF(F893="EUR",#REF!*#REF!,"Rg.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67" t="str">
        <f>IF(AND(C893&gt;='Umrechnungskurse und Konstanten'!$C$5,C894&lt;='Umrechnungskurse und Konstanten'!$D$13),"Periode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IF(F894="EUR",#REF!*#REF!,"Rg.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67" t="str">
        <f>IF(AND(C894&gt;='Umrechnungskurse und Konstanten'!$C$5,C895&lt;='Umrechnungskurse und Konstanten'!$D$13),"Periode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IF(F895="EUR",#REF!*#REF!,"Rg.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67" t="str">
        <f>IF(AND(C895&gt;='Umrechnungskurse und Konstanten'!$C$5,C896&lt;='Umrechnungskurse und Konstanten'!$D$13),"Periode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IF(F896="EUR",#REF!*#REF!,"Rg.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67" t="str">
        <f>IF(AND(C896&gt;='Umrechnungskurse und Konstanten'!$C$5,C897&lt;='Umrechnungskurse und Konstanten'!$D$13),"Periode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IF(F897="EUR",#REF!*#REF!,"Rg.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67" t="str">
        <f>IF(AND(C897&gt;='Umrechnungskurse und Konstanten'!$C$5,C898&lt;='Umrechnungskurse und Konstanten'!$D$13),"Periode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IF(F898="EUR",#REF!*#REF!,"Rg.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67" t="str">
        <f>IF(AND(C898&gt;='Umrechnungskurse und Konstanten'!$C$5,C899&lt;='Umrechnungskurse und Konstanten'!$D$13),"Periode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IF(F899="EUR",#REF!*#REF!,"Rg.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67" t="str">
        <f>IF(AND(C899&gt;='Umrechnungskurse und Konstanten'!$C$5,C900&lt;='Umrechnungskurse und Konstanten'!$D$13),"Periode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IF(F900="EUR",#REF!*#REF!,"Rg.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67" t="str">
        <f>IF(AND(C900&gt;='Umrechnungskurse und Konstanten'!$C$5,C901&lt;='Umrechnungskurse und Konstanten'!$D$13),"Periode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IF(F901="EUR",#REF!*#REF!,"Rg.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67" t="str">
        <f>IF(AND(C901&gt;='Umrechnungskurse und Konstanten'!$C$5,C902&lt;='Umrechnungskurse und Konstanten'!$D$13),"Periode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IF(F902="EUR",#REF!*#REF!,"Rg.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67" t="str">
        <f>IF(AND(C902&gt;='Umrechnungskurse und Konstanten'!$C$5,C903&lt;='Umrechnungskurse und Konstanten'!$D$13),"Periode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IF(F903="EUR",#REF!*#REF!,"Rg.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67" t="str">
        <f>IF(AND(C903&gt;='Umrechnungskurse und Konstanten'!$C$5,C904&lt;='Umrechnungskurse und Konstanten'!$D$13),"Periode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IF(F904="EUR",#REF!*#REF!,"Rg.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67" t="str">
        <f>IF(AND(C904&gt;='Umrechnungskurse und Konstanten'!$C$5,C905&lt;='Umrechnungskurse und Konstanten'!$D$13),"Periode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IF(F905="EUR",#REF!*#REF!,"Rg.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67" t="str">
        <f>IF(AND(C905&gt;='Umrechnungskurse und Konstanten'!$C$5,C906&lt;='Umrechnungskurse und Konstanten'!$D$13),"Periode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IF(F906="EUR",#REF!*#REF!,"Rg.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67" t="str">
        <f>IF(AND(C906&gt;='Umrechnungskurse und Konstanten'!$C$5,C907&lt;='Umrechnungskurse und Konstanten'!$D$13),"Periode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IF(F907="EUR",#REF!*#REF!,"Rg.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67" t="str">
        <f>IF(AND(C907&gt;='Umrechnungskurse und Konstanten'!$C$5,C908&lt;='Umrechnungskurse und Konstanten'!$D$13),"Periode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IF(F908="EUR",#REF!*#REF!,"Rg.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67" t="str">
        <f>IF(AND(C908&gt;='Umrechnungskurse und Konstanten'!$C$5,C909&lt;='Umrechnungskurse und Konstanten'!$D$13),"Periode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IF(F909="EUR",#REF!*#REF!,"Rg.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67" t="str">
        <f>IF(AND(C909&gt;='Umrechnungskurse und Konstanten'!$C$5,C910&lt;='Umrechnungskurse und Konstanten'!$D$13),"Periode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IF(F910="EUR",#REF!*#REF!,"Rg.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67" t="str">
        <f>IF(AND(C910&gt;='Umrechnungskurse und Konstanten'!$C$5,C911&lt;='Umrechnungskurse und Konstanten'!$D$13),"Periode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IF(F911="EUR",#REF!*#REF!,"Rg.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67" t="str">
        <f>IF(AND(C911&gt;='Umrechnungskurse und Konstanten'!$C$5,C912&lt;='Umrechnungskurse und Konstanten'!$D$13),"Periode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IF(F912="EUR",#REF!*#REF!,"Rg.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67" t="str">
        <f>IF(AND(C912&gt;='Umrechnungskurse und Konstanten'!$C$5,C913&lt;='Umrechnungskurse und Konstanten'!$D$13),"Periode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IF(F913="EUR",#REF!*#REF!,"Rg.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67" t="str">
        <f>IF(AND(C913&gt;='Umrechnungskurse und Konstanten'!$C$5,C914&lt;='Umrechnungskurse und Konstanten'!$D$13),"Periode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IF(F914="EUR",#REF!*#REF!,"Rg.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67" t="str">
        <f>IF(AND(C914&gt;='Umrechnungskurse und Konstanten'!$C$5,C915&lt;='Umrechnungskurse und Konstanten'!$D$13),"Periode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IF(F915="EUR",#REF!*#REF!,"Rg.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67" t="str">
        <f>IF(AND(C915&gt;='Umrechnungskurse und Konstanten'!$C$5,C916&lt;='Umrechnungskurse und Konstanten'!$D$13),"Periode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IF(F916="EUR",#REF!*#REF!,"Rg.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67" t="str">
        <f>IF(AND(C916&gt;='Umrechnungskurse und Konstanten'!$C$5,C917&lt;='Umrechnungskurse und Konstanten'!$D$13),"Periode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IF(F917="EUR",#REF!*#REF!,"Rg.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67" t="str">
        <f>IF(AND(C917&gt;='Umrechnungskurse und Konstanten'!$C$5,C918&lt;='Umrechnungskurse und Konstanten'!$D$13),"Periode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IF(F918="EUR",#REF!*#REF!,"Rg.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67" t="str">
        <f>IF(AND(C918&gt;='Umrechnungskurse und Konstanten'!$C$5,C919&lt;='Umrechnungskurse und Konstanten'!$D$13),"Periode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IF(F919="EUR",#REF!*#REF!,"Rg.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67" t="str">
        <f>IF(AND(C919&gt;='Umrechnungskurse und Konstanten'!$C$5,C920&lt;='Umrechnungskurse und Konstanten'!$D$13),"Periode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IF(F920="EUR",#REF!*#REF!,"Rg.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67" t="str">
        <f>IF(AND(C920&gt;='Umrechnungskurse und Konstanten'!$C$5,C921&lt;='Umrechnungskurse und Konstanten'!$D$13),"Periode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IF(F921="EUR",#REF!*#REF!,"Rg.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67" t="str">
        <f>IF(AND(C921&gt;='Umrechnungskurse und Konstanten'!$C$5,C922&lt;='Umrechnungskurse und Konstanten'!$D$13),"Periode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IF(F922="EUR",#REF!*#REF!,"Rg.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67" t="str">
        <f>IF(AND(C922&gt;='Umrechnungskurse und Konstanten'!$C$5,C923&lt;='Umrechnungskurse und Konstanten'!$D$13),"Periode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IF(F923="EUR",#REF!*#REF!,"Rg.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67" t="str">
        <f>IF(AND(C923&gt;='Umrechnungskurse und Konstanten'!$C$5,C924&lt;='Umrechnungskurse und Konstanten'!$D$13),"Periode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IF(F924="EUR",#REF!*#REF!,"Rg.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67" t="str">
        <f>IF(AND(C924&gt;='Umrechnungskurse und Konstanten'!$C$5,C925&lt;='Umrechnungskurse und Konstanten'!$D$13),"Periode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IF(F925="EUR",#REF!*#REF!,"Rg.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67" t="str">
        <f>IF(AND(C925&gt;='Umrechnungskurse und Konstanten'!$C$5,C926&lt;='Umrechnungskurse und Konstanten'!$D$13),"Periode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IF(F926="EUR",#REF!*#REF!,"Rg.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67" t="str">
        <f>IF(AND(C926&gt;='Umrechnungskurse und Konstanten'!$C$5,C927&lt;='Umrechnungskurse und Konstanten'!$D$13),"Periode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IF(F927="EUR",#REF!*#REF!,"Rg.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67" t="str">
        <f>IF(AND(C927&gt;='Umrechnungskurse und Konstanten'!$C$5,C928&lt;='Umrechnungskurse und Konstanten'!$D$13),"Periode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IF(F928="EUR",#REF!*#REF!,"Rg.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67" t="str">
        <f>IF(AND(C928&gt;='Umrechnungskurse und Konstanten'!$C$5,C929&lt;='Umrechnungskurse und Konstanten'!$D$13),"Periode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IF(F929="EUR",#REF!*#REF!,"Rg.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67" t="str">
        <f>IF(AND(C929&gt;='Umrechnungskurse und Konstanten'!$C$5,C930&lt;='Umrechnungskurse und Konstanten'!$D$13),"Periode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IF(F930="EUR",#REF!*#REF!,"Rg.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67" t="str">
        <f>IF(AND(C930&gt;='Umrechnungskurse und Konstanten'!$C$5,C931&lt;='Umrechnungskurse und Konstanten'!$D$13),"Periode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IF(F931="EUR",#REF!*#REF!,"Rg.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67" t="str">
        <f>IF(AND(C931&gt;='Umrechnungskurse und Konstanten'!$C$5,C932&lt;='Umrechnungskurse und Konstanten'!$D$13),"Periode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IF(F932="EUR",#REF!*#REF!,"Rg.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67" t="str">
        <f>IF(AND(C932&gt;='Umrechnungskurse und Konstanten'!$C$5,C933&lt;='Umrechnungskurse und Konstanten'!$D$13),"Periode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IF(F933="EUR",#REF!*#REF!,"Rg.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67" t="str">
        <f>IF(AND(C933&gt;='Umrechnungskurse und Konstanten'!$C$5,C934&lt;='Umrechnungskurse und Konstanten'!$D$13),"Periode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IF(F934="EUR",#REF!*#REF!,"Rg.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67" t="str">
        <f>IF(AND(C934&gt;='Umrechnungskurse und Konstanten'!$C$5,C935&lt;='Umrechnungskurse und Konstanten'!$D$13),"Periode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IF(F935="EUR",#REF!*#REF!,"Rg.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67" t="str">
        <f>IF(AND(C935&gt;='Umrechnungskurse und Konstanten'!$C$5,C936&lt;='Umrechnungskurse und Konstanten'!$D$13),"Periode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IF(F936="EUR",#REF!*#REF!,"Rg.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67" t="str">
        <f>IF(AND(C936&gt;='Umrechnungskurse und Konstanten'!$C$5,C937&lt;='Umrechnungskurse und Konstanten'!$D$13),"Periode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IF(F937="EUR",#REF!*#REF!,"Rg.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67" t="str">
        <f>IF(AND(C937&gt;='Umrechnungskurse und Konstanten'!$C$5,C938&lt;='Umrechnungskurse und Konstanten'!$D$13),"Periode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IF(F938="EUR",#REF!*#REF!,"Rg.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67" t="str">
        <f>IF(AND(C938&gt;='Umrechnungskurse und Konstanten'!$C$5,C939&lt;='Umrechnungskurse und Konstanten'!$D$13),"Periode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IF(F939="EUR",#REF!*#REF!,"Rg.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67" t="str">
        <f>IF(AND(C939&gt;='Umrechnungskurse und Konstanten'!$C$5,C940&lt;='Umrechnungskurse und Konstanten'!$D$13),"Periode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IF(F940="EUR",#REF!*#REF!,"Rg.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67" t="str">
        <f>IF(AND(C940&gt;='Umrechnungskurse und Konstanten'!$C$5,C941&lt;='Umrechnungskurse und Konstanten'!$D$13),"Periode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IF(F941="EUR",#REF!*#REF!,"Rg.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67" t="str">
        <f>IF(AND(C941&gt;='Umrechnungskurse und Konstanten'!$C$5,C942&lt;='Umrechnungskurse und Konstanten'!$D$13),"Periode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IF(F942="EUR",#REF!*#REF!,"Rg.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67" t="str">
        <f>IF(AND(C942&gt;='Umrechnungskurse und Konstanten'!$C$5,C943&lt;='Umrechnungskurse und Konstanten'!$D$13),"Periode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IF(F943="EUR",#REF!*#REF!,"Rg.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67" t="str">
        <f>IF(AND(C943&gt;='Umrechnungskurse und Konstanten'!$C$5,C944&lt;='Umrechnungskurse und Konstanten'!$D$13),"Periode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IF(F944="EUR",#REF!*#REF!,"Rg.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67" t="str">
        <f>IF(AND(C944&gt;='Umrechnungskurse und Konstanten'!$C$5,C945&lt;='Umrechnungskurse und Konstanten'!$D$13),"Periode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IF(F945="EUR",#REF!*#REF!,"Rg.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67" t="str">
        <f>IF(AND(C945&gt;='Umrechnungskurse und Konstanten'!$C$5,C946&lt;='Umrechnungskurse und Konstanten'!$D$13),"Periode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IF(F946="EUR",#REF!*#REF!,"Rg.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67" t="str">
        <f>IF(AND(C946&gt;='Umrechnungskurse und Konstanten'!$C$5,C947&lt;='Umrechnungskurse und Konstanten'!$D$13),"Periode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IF(F947="EUR",#REF!*#REF!,"Rg.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67" t="str">
        <f>IF(AND(C947&gt;='Umrechnungskurse und Konstanten'!$C$5,C948&lt;='Umrechnungskurse und Konstanten'!$D$13),"Periode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IF(F948="EUR",#REF!*#REF!,"Rg.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67" t="str">
        <f>IF(AND(C948&gt;='Umrechnungskurse und Konstanten'!$C$5,C949&lt;='Umrechnungskurse und Konstanten'!$D$13),"Periode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IF(F949="EUR",#REF!*#REF!,"Rg.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67" t="str">
        <f>IF(AND(C949&gt;='Umrechnungskurse und Konstanten'!$C$5,C950&lt;='Umrechnungskurse und Konstanten'!$D$13),"Periode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IF(F950="EUR",#REF!*#REF!,"Rg.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67" t="str">
        <f>IF(AND(C950&gt;='Umrechnungskurse und Konstanten'!$C$5,C951&lt;='Umrechnungskurse und Konstanten'!$D$13),"Periode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IF(F951="EUR",#REF!*#REF!,"Rg.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67" t="str">
        <f>IF(AND(C951&gt;='Umrechnungskurse und Konstanten'!$C$5,C952&lt;='Umrechnungskurse und Konstanten'!$D$13),"Periode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IF(F952="EUR",#REF!*#REF!,"Rg.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67" t="str">
        <f>IF(AND(C952&gt;='Umrechnungskurse und Konstanten'!$C$5,C953&lt;='Umrechnungskurse und Konstanten'!$D$13),"Periode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IF(F953="EUR",#REF!*#REF!,"Rg.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67" t="str">
        <f>IF(AND(C953&gt;='Umrechnungskurse und Konstanten'!$C$5,C954&lt;='Umrechnungskurse und Konstanten'!$D$13),"Periode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IF(F954="EUR",#REF!*#REF!,"Rg.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67" t="str">
        <f>IF(AND(C954&gt;='Umrechnungskurse und Konstanten'!$C$5,C955&lt;='Umrechnungskurse und Konstanten'!$D$13),"Periode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IF(F955="EUR",#REF!*#REF!,"Rg.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67" t="str">
        <f>IF(AND(C955&gt;='Umrechnungskurse und Konstanten'!$C$5,C956&lt;='Umrechnungskurse und Konstanten'!$D$13),"Periode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IF(F956="EUR",#REF!*#REF!,"Rg.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67" t="str">
        <f>IF(AND(C956&gt;='Umrechnungskurse und Konstanten'!$C$5,C957&lt;='Umrechnungskurse und Konstanten'!$D$13),"Periode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IF(F957="EUR",#REF!*#REF!,"Rg.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67" t="str">
        <f>IF(AND(C957&gt;='Umrechnungskurse und Konstanten'!$C$5,C958&lt;='Umrechnungskurse und Konstanten'!$D$13),"Periode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IF(F958="EUR",#REF!*#REF!,"Rg.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67" t="str">
        <f>IF(AND(C958&gt;='Umrechnungskurse und Konstanten'!$C$5,C959&lt;='Umrechnungskurse und Konstanten'!$D$13),"Periode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IF(F959="EUR",#REF!*#REF!,"Rg.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67" t="str">
        <f>IF(AND(C959&gt;='Umrechnungskurse und Konstanten'!$C$5,C960&lt;='Umrechnungskurse und Konstanten'!$D$13),"Periode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IF(F960="EUR",#REF!*#REF!,"Rg.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67" t="str">
        <f>IF(AND(C960&gt;='Umrechnungskurse und Konstanten'!$C$5,C961&lt;='Umrechnungskurse und Konstanten'!$D$13),"Periode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IF(F961="EUR",#REF!*#REF!,"Rg.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67" t="str">
        <f>IF(AND(C961&gt;='Umrechnungskurse und Konstanten'!$C$5,C962&lt;='Umrechnungskurse und Konstanten'!$D$13),"Periode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IF(F962="EUR",#REF!*#REF!,"Rg.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67" t="str">
        <f>IF(AND(C962&gt;='Umrechnungskurse und Konstanten'!$C$5,C963&lt;='Umrechnungskurse und Konstanten'!$D$13),"Periode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IF(F963="EUR",#REF!*#REF!,"Rg.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67" t="str">
        <f>IF(AND(C963&gt;='Umrechnungskurse und Konstanten'!$C$5,C964&lt;='Umrechnungskurse und Konstanten'!$D$13),"Periode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IF(F964="EUR",#REF!*#REF!,"Rg.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67" t="str">
        <f>IF(AND(C964&gt;='Umrechnungskurse und Konstanten'!$C$5,C965&lt;='Umrechnungskurse und Konstanten'!$D$13),"Periode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IF(F965="EUR",#REF!*#REF!,"Rg.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67" t="str">
        <f>IF(AND(C965&gt;='Umrechnungskurse und Konstanten'!$C$5,C966&lt;='Umrechnungskurse und Konstanten'!$D$13),"Periode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IF(F966="EUR",#REF!*#REF!,"Rg.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67" t="str">
        <f>IF(AND(C966&gt;='Umrechnungskurse und Konstanten'!$C$5,C967&lt;='Umrechnungskurse und Konstanten'!$D$13),"Periode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IF(F967="EUR",#REF!*#REF!,"Rg.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67" t="str">
        <f>IF(AND(C967&gt;='Umrechnungskurse und Konstanten'!$C$5,C968&lt;='Umrechnungskurse und Konstanten'!$D$13),"Periode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IF(F968="EUR",#REF!*#REF!,"Rg.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67" t="str">
        <f>IF(AND(C968&gt;='Umrechnungskurse und Konstanten'!$C$5,C969&lt;='Umrechnungskurse und Konstanten'!$D$13),"Periode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IF(F969="EUR",#REF!*#REF!,"Rg.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67" t="str">
        <f>IF(AND(C969&gt;='Umrechnungskurse und Konstanten'!$C$5,C970&lt;='Umrechnungskurse und Konstanten'!$D$13),"Periode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IF(F970="EUR",#REF!*#REF!,"Rg.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67" t="str">
        <f>IF(AND(C970&gt;='Umrechnungskurse und Konstanten'!$C$5,C971&lt;='Umrechnungskurse und Konstanten'!$D$13),"Periode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IF(F971="EUR",#REF!*#REF!,"Rg.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67" t="str">
        <f>IF(AND(C971&gt;='Umrechnungskurse und Konstanten'!$C$5,C972&lt;='Umrechnungskurse und Konstanten'!$D$13),"Periode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IF(F972="EUR",#REF!*#REF!,"Rg.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67" t="str">
        <f>IF(AND(C972&gt;='Umrechnungskurse und Konstanten'!$C$5,C973&lt;='Umrechnungskurse und Konstanten'!$D$13),"Periode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IF(F973="EUR",#REF!*#REF!,"Rg.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67" t="str">
        <f>IF(AND(C973&gt;='Umrechnungskurse und Konstanten'!$C$5,C974&lt;='Umrechnungskurse und Konstanten'!$D$13),"Periode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IF(F974="EUR",#REF!*#REF!,"Rg.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67" t="str">
        <f>IF(AND(C974&gt;='Umrechnungskurse und Konstanten'!$C$5,C975&lt;='Umrechnungskurse und Konstanten'!$D$13),"Periode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IF(F975="EUR",#REF!*#REF!,"Rg.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67" t="str">
        <f>IF(AND(C975&gt;='Umrechnungskurse und Konstanten'!$C$5,C976&lt;='Umrechnungskurse und Konstanten'!$D$13),"Periode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IF(F976="EUR",#REF!*#REF!,"Rg.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67" t="str">
        <f>IF(AND(C976&gt;='Umrechnungskurse und Konstanten'!$C$5,C977&lt;='Umrechnungskurse und Konstanten'!$D$13),"Periode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IF(F977="EUR",#REF!*#REF!,"Rg.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67" t="str">
        <f>IF(AND(C977&gt;='Umrechnungskurse und Konstanten'!$C$5,C978&lt;='Umrechnungskurse und Konstanten'!$D$13),"Periode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IF(F978="EUR",#REF!*#REF!,"Rg.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67" t="str">
        <f>IF(AND(C978&gt;='Umrechnungskurse und Konstanten'!$C$5,C979&lt;='Umrechnungskurse und Konstanten'!$D$13),"Periode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IF(F979="EUR",#REF!*#REF!,"Rg.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67" t="str">
        <f>IF(AND(C979&gt;='Umrechnungskurse und Konstanten'!$C$5,C980&lt;='Umrechnungskurse und Konstanten'!$D$13),"Periode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IF(F980="EUR",#REF!*#REF!,"Rg.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67" t="str">
        <f>IF(AND(C980&gt;='Umrechnungskurse und Konstanten'!$C$5,C981&lt;='Umrechnungskurse und Konstanten'!$D$13),"Periode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IF(F981="EUR",#REF!*#REF!,"Rg.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67" t="str">
        <f>IF(AND(C981&gt;='Umrechnungskurse und Konstanten'!$C$5,C982&lt;='Umrechnungskurse und Konstanten'!$D$13),"Periode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IF(F982="EUR",#REF!*#REF!,"Rg.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67" t="str">
        <f>IF(AND(C982&gt;='Umrechnungskurse und Konstanten'!$C$5,C983&lt;='Umrechnungskurse und Konstanten'!$D$13),"Periode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IF(F983="EUR",#REF!*#REF!,"Rg.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67" t="str">
        <f>IF(AND(C983&gt;='Umrechnungskurse und Konstanten'!$C$5,C984&lt;='Umrechnungskurse und Konstanten'!$D$13),"Periode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IF(F984="EUR",#REF!*#REF!,"Rg.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67" t="str">
        <f>IF(AND(C984&gt;='Umrechnungskurse und Konstanten'!$C$5,C985&lt;='Umrechnungskurse und Konstanten'!$D$13),"Periode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IF(F985="EUR",#REF!*#REF!,"Rg.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67" t="str">
        <f>IF(AND(C985&gt;='Umrechnungskurse und Konstanten'!$C$5,C986&lt;='Umrechnungskurse und Konstanten'!$D$13),"Periode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IF(F986="EUR",#REF!*#REF!,"Rg.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67" t="str">
        <f>IF(AND(C986&gt;='Umrechnungskurse und Konstanten'!$C$5,C987&lt;='Umrechnungskurse und Konstanten'!$D$13),"Periode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IF(F987="EUR",#REF!*#REF!,"Rg.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67" t="str">
        <f>IF(AND(C987&gt;='Umrechnungskurse und Konstanten'!$C$5,C988&lt;='Umrechnungskurse und Konstanten'!$D$13),"Periode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IF(F988="EUR",#REF!*#REF!,"Rg.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67" t="str">
        <f>IF(AND(C988&gt;='Umrechnungskurse und Konstanten'!$C$5,C989&lt;='Umrechnungskurse und Konstanten'!$D$13),"Periode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IF(F989="EUR",#REF!*#REF!,"Rg.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67" t="str">
        <f>IF(AND(C989&gt;='Umrechnungskurse und Konstanten'!$C$5,C990&lt;='Umrechnungskurse und Konstanten'!$D$13),"Periode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IF(F990="EUR",#REF!*#REF!,"Rg.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67" t="str">
        <f>IF(AND(C990&gt;='Umrechnungskurse und Konstanten'!$C$5,C991&lt;='Umrechnungskurse und Konstanten'!$D$13),"Periode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IF(F991="EUR",#REF!*#REF!,"Rg.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67" t="str">
        <f>IF(AND(C991&gt;='Umrechnungskurse und Konstanten'!$C$5,C992&lt;='Umrechnungskurse und Konstanten'!$D$13),"Periode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IF(F992="EUR",#REF!*#REF!,"Rg.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67" t="str">
        <f>IF(AND(C992&gt;='Umrechnungskurse und Konstanten'!$C$5,C993&lt;='Umrechnungskurse und Konstanten'!$D$13),"Periode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IF(F993="EUR",#REF!*#REF!,"Rg.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67" t="str">
        <f>IF(AND(C993&gt;='Umrechnungskurse und Konstanten'!$C$5,C994&lt;='Umrechnungskurse und Konstanten'!$D$13),"Periode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IF(F994="EUR",#REF!*#REF!,"Rg.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67" t="str">
        <f>IF(AND(C994&gt;='Umrechnungskurse und Konstanten'!$C$5,C995&lt;='Umrechnungskurse und Konstanten'!$D$13),"Periode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IF(F995="EUR",#REF!*#REF!,"Rg.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67" t="str">
        <f>IF(AND(C995&gt;='Umrechnungskurse und Konstanten'!$C$5,C996&lt;='Umrechnungskurse und Konstanten'!$D$13),"Periode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IF(F996="EUR",#REF!*#REF!,"Rg.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67" t="str">
        <f>IF(AND(C996&gt;='Umrechnungskurse und Konstanten'!$C$5,C997&lt;='Umrechnungskurse und Konstanten'!$D$13),"Periode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IF(F997="EUR",#REF!*#REF!,"Rg.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67" t="str">
        <f>IF(AND(C997&gt;='Umrechnungskurse und Konstanten'!$C$5,C998&lt;='Umrechnungskurse und Konstanten'!$D$13),"Periode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IF(F998="EUR",#REF!*#REF!,"Rg.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67" t="str">
        <f>IF(AND(C998&gt;='Umrechnungskurse und Konstanten'!$C$5,C999&lt;='Umrechnungskurse und Konstanten'!$D$13),"Periode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IF(F999="EUR",#REF!*#REF!,"Rg.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67" t="str">
        <f>IF(AND(C999&gt;='Umrechnungskurse und Konstanten'!$C$5,C1000&lt;='Umrechnungskurse und Konstanten'!$D$13),"Periode ok.","falsche Periode")</f>
        <v>falsche Periode</v>
      </c>
    </row>
  </sheetData>
  <sheetProtection password="F1D9"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24" priority="2" operator="containsText" text="falsche/keine MwSt.">
      <formula>NOT(ISERROR(SEARCH("falsche/keine MwSt.",M10)))</formula>
    </cfRule>
    <cfRule type="containsText" dxfId="23" priority="3" operator="containsText" text="ok.">
      <formula>NOT(ISERROR(SEARCH("ok.",M10)))</formula>
    </cfRule>
  </conditionalFormatting>
  <conditionalFormatting sqref="N10:N999">
    <cfRule type="containsText" dxfId="22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T999"/>
  <sheetViews>
    <sheetView windowProtection="1" topLeftCell="B1" zoomScale="80" zoomScaleNormal="80" workbookViewId="0">
      <selection activeCell="B22" sqref="B2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4"/>
      <c r="K2" s="54"/>
    </row>
    <row r="3" spans="2:14" ht="16.5" x14ac:dyDescent="0.3">
      <c r="B3" s="2" t="s">
        <v>1</v>
      </c>
      <c r="C3" s="13" t="str">
        <f>'1. Quartal Vorsteuern'!C3</f>
        <v>CHF</v>
      </c>
      <c r="J3" s="54"/>
      <c r="K3" s="54"/>
    </row>
    <row r="4" spans="2:14" ht="17.25" thickBot="1" x14ac:dyDescent="0.35">
      <c r="B4" s="3" t="s">
        <v>2</v>
      </c>
      <c r="C4" s="4" t="s">
        <v>27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35</v>
      </c>
      <c r="C6" s="70"/>
      <c r="D6" s="71"/>
      <c r="J6" s="54"/>
      <c r="K6" s="54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89" t="s">
        <v>5</v>
      </c>
      <c r="C9" s="68" t="s">
        <v>4</v>
      </c>
      <c r="D9" s="68" t="s">
        <v>14</v>
      </c>
      <c r="E9" s="68" t="s">
        <v>6</v>
      </c>
      <c r="F9" s="68" t="s">
        <v>57</v>
      </c>
      <c r="G9" s="68" t="s">
        <v>59</v>
      </c>
      <c r="H9" s="68" t="s">
        <v>28</v>
      </c>
      <c r="I9" s="68" t="s">
        <v>9</v>
      </c>
      <c r="J9" s="68" t="s">
        <v>8</v>
      </c>
      <c r="K9" s="68" t="s">
        <v>10</v>
      </c>
      <c r="L9" s="68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IF(F10="EUR",#REF!*#REF!,"Rg.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Konstanten'!$C$14,C10&lt;='Umrechnungskurse und Konstanten'!$D$16),"Periode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IF(F11="EUR",#REF!*#REF!,"Rg.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67" t="str">
        <f>IF(AND(C11&gt;='Umrechnungskurse und Konstanten'!$C$14,C11&lt;='Umrechnungskurse und Konstanten'!$D$16),"Periode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2.5000000000000001E-2</v>
      </c>
      <c r="I12" s="39" t="str">
        <f>IF(F12="EUR",#REF!*#REF!,"Rg.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67" t="str">
        <f>IF(AND(C12&gt;='Umrechnungskurse und Konstanten'!$C$14,C12&lt;='Umrechnungskurse und Konstanten'!$D$16),"Periode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IF(F13="EUR",#REF!*#REF!,"Rg.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67" t="str">
        <f>IF(AND(C13&gt;='Umrechnungskurse und Konstanten'!$C$14,C13&lt;='Umrechnungskurse und Konstanten'!$D$16),"Periode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IF(F14="EUR",#REF!*#REF!,"Rg.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67" t="str">
        <f>IF(AND(C14&gt;='Umrechnungskurse und Konstanten'!$C$14,C14&lt;='Umrechnungskurse und Konstanten'!$D$16),"Periode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IF(F15="EUR",#REF!*#REF!,"Rg.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67" t="str">
        <f>IF(AND(C15&gt;='Umrechnungskurse und Konstanten'!$C$14,C15&lt;='Umrechnungskurse und Konstanten'!$D$16),"Periode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IF(F16="EUR",#REF!*#REF!,"Rg.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67" t="str">
        <f>IF(AND(C16&gt;='Umrechnungskurse und Konstanten'!$C$14,C16&lt;='Umrechnungskurse und Konstanten'!$D$16),"Periode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IF(F17="EUR",#REF!*#REF!,"Rg.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67" t="str">
        <f>IF(AND(C17&gt;='Umrechnungskurse und Konstanten'!$C$14,C17&lt;='Umrechnungskurse und Konstanten'!$D$16),"Periode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IF(F18="EUR",#REF!*#REF!,"Rg.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67" t="str">
        <f>IF(AND(C18&gt;='Umrechnungskurse und Konstanten'!$C$14,C18&lt;='Umrechnungskurse und Konstanten'!$D$16),"Periode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IF(F19="EUR",#REF!*#REF!,"Rg.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67" t="str">
        <f>IF(AND(C19&gt;='Umrechnungskurse und Konstanten'!$C$14,C19&lt;='Umrechnungskurse und Konstanten'!$D$16),"Periode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IF(F20="EUR",#REF!*#REF!,"Rg.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67" t="str">
        <f>IF(AND(C20&gt;='Umrechnungskurse und Konstanten'!$C$14,C20&lt;='Umrechnungskurse und Konstanten'!$D$16),"Periode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IF(F21="EUR",#REF!*#REF!,"Rg.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67" t="str">
        <f>IF(AND(C21&gt;='Umrechnungskurse und Konstanten'!$C$14,C21&lt;='Umrechnungskurse und Konstanten'!$D$16),"Periode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IF(F22="EUR",#REF!*#REF!,"Rg.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67" t="str">
        <f>IF(AND(C22&gt;='Umrechnungskurse und Konstanten'!$C$14,C22&lt;='Umrechnungskurse und Konstanten'!$D$16),"Periode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IF(F23="EUR",#REF!*#REF!,"Rg.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67" t="str">
        <f>IF(AND(C23&gt;='Umrechnungskurse und Konstanten'!$C$14,C23&lt;='Umrechnungskurse und Konstanten'!$D$16),"Periode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IF(F24="EUR",#REF!*#REF!,"Rg.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67" t="str">
        <f>IF(AND(C24&gt;='Umrechnungskurse und Konstanten'!$C$14,C24&lt;='Umrechnungskurse und Konstanten'!$D$16),"Periode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IF(F25="EUR",#REF!*#REF!,"Rg.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67" t="str">
        <f>IF(AND(C25&gt;='Umrechnungskurse und Konstanten'!$C$14,C25&lt;='Umrechnungskurse und Konstanten'!$D$16),"Periode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IF(F26="EUR",#REF!*#REF!,"Rg.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67" t="str">
        <f>IF(AND(C26&gt;='Umrechnungskurse und Konstanten'!$C$14,C26&lt;='Umrechnungskurse und Konstanten'!$D$16),"Periode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IF(F27="EUR",#REF!*#REF!,"Rg.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67" t="str">
        <f>IF(AND(C27&gt;='Umrechnungskurse und Konstanten'!$C$14,C27&lt;='Umrechnungskurse und Konstanten'!$D$16),"Periode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IF(F28="EUR",#REF!*#REF!,"Rg.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67" t="str">
        <f>IF(AND(C28&gt;='Umrechnungskurse und Konstanten'!$C$14,C28&lt;='Umrechnungskurse und Konstanten'!$D$16),"Periode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IF(F29="EUR",#REF!*#REF!,"Rg.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67" t="str">
        <f>IF(AND(C29&gt;='Umrechnungskurse und Konstanten'!$C$14,C29&lt;='Umrechnungskurse und Konstanten'!$D$16),"Periode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IF(F30="EUR",#REF!*#REF!,"Rg.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67" t="str">
        <f>IF(AND(C30&gt;='Umrechnungskurse und Konstanten'!$C$14,C30&lt;='Umrechnungskurse und Konstanten'!$D$16),"Periode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IF(F31="EUR",#REF!*#REF!,"Rg.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67" t="str">
        <f>IF(AND(C31&gt;='Umrechnungskurse und Konstanten'!$C$14,C31&lt;='Umrechnungskurse und Konstanten'!$D$16),"Periode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IF(F32="EUR",#REF!*#REF!,"Rg.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67" t="str">
        <f>IF(AND(C32&gt;='Umrechnungskurse und Konstanten'!$C$14,C32&lt;='Umrechnungskurse und Konstanten'!$D$16),"Periode ok.","falsche Periode")</f>
        <v>falsche Periode</v>
      </c>
    </row>
    <row r="33" spans="2:20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IF(F33="EUR",#REF!*#REF!,"Rg.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67" t="str">
        <f>IF(AND(C33&gt;='Umrechnungskurse und Konstanten'!$C$14,C33&lt;='Umrechnungskurse und Konstanten'!$D$16),"Periode ok.","falsche Periode")</f>
        <v>falsche Periode</v>
      </c>
    </row>
    <row r="34" spans="2:20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IF(F34="EUR",#REF!*#REF!,"Rg.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67" t="str">
        <f>IF(AND(C34&gt;='Umrechnungskurse und Konstanten'!$C$14,C34&lt;='Umrechnungskurse und Konstanten'!$D$16),"Periode ok.","falsche Periode")</f>
        <v>falsche Periode</v>
      </c>
    </row>
    <row r="35" spans="2:20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IF(F35="EUR",#REF!*#REF!,"Rg.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67" t="str">
        <f>IF(AND(C35&gt;='Umrechnungskurse und Konstanten'!$C$14,C35&lt;='Umrechnungskurse und Konstanten'!$D$16),"Periode ok.","falsche Periode")</f>
        <v>falsche Periode</v>
      </c>
    </row>
    <row r="36" spans="2:20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IF(F36="EUR",#REF!*#REF!,"Rg.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67" t="str">
        <f>IF(AND(C36&gt;='Umrechnungskurse und Konstanten'!$C$14,C36&lt;='Umrechnungskurse und Konstanten'!$D$16),"Periode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IF(F37="EUR",#REF!*#REF!,"Rg.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67" t="str">
        <f>IF(AND(C37&gt;='Umrechnungskurse und Konstanten'!$C$14,C37&lt;='Umrechnungskurse und Konstanten'!$D$16),"Periode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IF(F38="EUR",#REF!*#REF!,"Rg.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67" t="str">
        <f>IF(AND(C38&gt;='Umrechnungskurse und Konstanten'!$C$14,C38&lt;='Umrechnungskurse und Konstanten'!$D$16),"Periode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IF(F39="EUR",#REF!*#REF!,"Rg.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67" t="str">
        <f>IF(AND(C39&gt;='Umrechnungskurse und Konstanten'!$C$14,C39&lt;='Umrechnungskurse und Konstanten'!$D$16),"Periode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IF(F40="EUR",#REF!*#REF!,"Rg.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67" t="str">
        <f>IF(AND(C40&gt;='Umrechnungskurse und Konstanten'!$C$14,C40&lt;='Umrechnungskurse und Konstanten'!$D$16),"Periode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IF(F41="EUR",#REF!*#REF!,"Rg.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67" t="str">
        <f>IF(AND(C41&gt;='Umrechnungskurse und Konstanten'!$C$14,C41&lt;='Umrechnungskurse und Konstanten'!$D$16),"Periode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IF(F42="EUR",#REF!*#REF!,"Rg.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67" t="str">
        <f>IF(AND(C42&gt;='Umrechnungskurse und Konstanten'!$C$14,C42&lt;='Umrechnungskurse und Konstanten'!$D$16),"Periode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IF(F43="EUR",#REF!*#REF!,"Rg.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67" t="str">
        <f>IF(AND(C43&gt;='Umrechnungskurse und Konstanten'!$C$14,C43&lt;='Umrechnungskurse und Konstanten'!$D$16),"Periode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IF(F44="EUR",#REF!*#REF!,"Rg.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67" t="str">
        <f>IF(AND(C44&gt;='Umrechnungskurse und Konstanten'!$C$14,C44&lt;='Umrechnungskurse und Konstanten'!$D$16),"Periode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IF(F45="EUR",#REF!*#REF!,"Rg.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67" t="str">
        <f>IF(AND(C45&gt;='Umrechnungskurse und Konstanten'!$C$14,C45&lt;='Umrechnungskurse und Konstanten'!$D$16),"Periode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IF(F46="EUR",#REF!*#REF!,"Rg.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67" t="str">
        <f>IF(AND(C46&gt;='Umrechnungskurse und Konstanten'!$C$14,C46&lt;='Umrechnungskurse und Konstanten'!$D$16),"Periode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IF(F47="EUR",#REF!*#REF!,"Rg.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67" t="str">
        <f>IF(AND(C47&gt;='Umrechnungskurse und Konstanten'!$C$14,C47&lt;='Umrechnungskurse und Konstanten'!$D$16),"Periode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IF(F48="EUR",#REF!*#REF!,"Rg.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67" t="str">
        <f>IF(AND(C48&gt;='Umrechnungskurse und Konstanten'!$C$14,C48&lt;='Umrechnungskurse und Konstanten'!$D$16),"Periode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IF(F49="EUR",#REF!*#REF!,"Rg.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67" t="str">
        <f>IF(AND(C49&gt;='Umrechnungskurse und Konstanten'!$C$14,C49&lt;='Umrechnungskurse und Konstanten'!$D$16),"Periode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IF(F50="EUR",#REF!*#REF!,"Rg.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67" t="str">
        <f>IF(AND(C50&gt;='Umrechnungskurse und Konstanten'!$C$14,C50&lt;='Umrechnungskurse und Konstanten'!$D$16),"Periode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IF(F51="EUR",#REF!*#REF!,"Rg.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67" t="str">
        <f>IF(AND(C51&gt;='Umrechnungskurse und Konstanten'!$C$14,C51&lt;='Umrechnungskurse und Konstanten'!$D$16),"Periode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IF(F52="EUR",#REF!*#REF!,"Rg.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67" t="str">
        <f>IF(AND(C52&gt;='Umrechnungskurse und Konstanten'!$C$14,C52&lt;='Umrechnungskurse und Konstanten'!$D$16),"Periode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IF(F53="EUR",#REF!*#REF!,"Rg.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67" t="str">
        <f>IF(AND(C53&gt;='Umrechnungskurse und Konstanten'!$C$14,C53&lt;='Umrechnungskurse und Konstanten'!$D$16),"Periode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IF(F54="EUR",#REF!*#REF!,"Rg.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67" t="str">
        <f>IF(AND(C54&gt;='Umrechnungskurse und Konstanten'!$C$14,C54&lt;='Umrechnungskurse und Konstanten'!$D$16),"Periode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IF(F55="EUR",#REF!*#REF!,"Rg.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67" t="str">
        <f>IF(AND(C55&gt;='Umrechnungskurse und Konstanten'!$C$14,C55&lt;='Umrechnungskurse und Konstanten'!$D$16),"Periode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IF(F56="EUR",#REF!*#REF!,"Rg.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67" t="str">
        <f>IF(AND(C56&gt;='Umrechnungskurse und Konstanten'!$C$14,C56&lt;='Umrechnungskurse und Konstanten'!$D$16),"Periode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IF(F57="EUR",#REF!*#REF!,"Rg.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67" t="str">
        <f>IF(AND(C57&gt;='Umrechnungskurse und Konstanten'!$C$14,C57&lt;='Umrechnungskurse und Konstanten'!$D$16),"Periode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IF(F58="EUR",#REF!*#REF!,"Rg.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67" t="str">
        <f>IF(AND(C58&gt;='Umrechnungskurse und Konstanten'!$C$14,C58&lt;='Umrechnungskurse und Konstanten'!$D$16),"Periode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IF(F59="EUR",#REF!*#REF!,"Rg.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67" t="str">
        <f>IF(AND(C59&gt;='Umrechnungskurse und Konstanten'!$C$14,C59&lt;='Umrechnungskurse und Konstanten'!$D$16),"Periode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IF(F60="EUR",#REF!*#REF!,"Rg.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67" t="str">
        <f>IF(AND(C60&gt;='Umrechnungskurse und Konstanten'!$C$14,C60&lt;='Umrechnungskurse und Konstanten'!$D$16),"Periode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IF(F61="EUR",#REF!*#REF!,"Rg.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67" t="str">
        <f>IF(AND(C61&gt;='Umrechnungskurse und Konstanten'!$C$14,C61&lt;='Umrechnungskurse und Konstanten'!$D$16),"Periode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IF(F62="EUR",#REF!*#REF!,"Rg.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67" t="str">
        <f>IF(AND(C62&gt;='Umrechnungskurse und Konstanten'!$C$14,C62&lt;='Umrechnungskurse und Konstanten'!$D$16),"Periode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IF(F63="EUR",#REF!*#REF!,"Rg.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67" t="str">
        <f>IF(AND(C63&gt;='Umrechnungskurse und Konstanten'!$C$14,C63&lt;='Umrechnungskurse und Konstanten'!$D$16),"Periode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IF(F64="EUR",#REF!*#REF!,"Rg.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67" t="str">
        <f>IF(AND(C64&gt;='Umrechnungskurse und Konstanten'!$C$14,C64&lt;='Umrechnungskurse und Konstanten'!$D$16),"Periode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IF(F65="EUR",#REF!*#REF!,"Rg.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67" t="str">
        <f>IF(AND(C65&gt;='Umrechnungskurse und Konstanten'!$C$14,C65&lt;='Umrechnungskurse und Konstanten'!$D$16),"Periode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IF(F66="EUR",#REF!*#REF!,"Rg.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67" t="str">
        <f>IF(AND(C66&gt;='Umrechnungskurse und Konstanten'!$C$14,C66&lt;='Umrechnungskurse und Konstanten'!$D$16),"Periode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IF(F67="EUR",#REF!*#REF!,"Rg.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67" t="str">
        <f>IF(AND(C67&gt;='Umrechnungskurse und Konstanten'!$C$14,C67&lt;='Umrechnungskurse und Konstanten'!$D$16),"Periode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IF(F68="EUR",#REF!*#REF!,"Rg.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67" t="str">
        <f>IF(AND(C68&gt;='Umrechnungskurse und Konstanten'!$C$14,C68&lt;='Umrechnungskurse und Konstanten'!$D$16),"Periode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IF(F69="EUR",#REF!*#REF!,"Rg.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67" t="str">
        <f>IF(AND(C69&gt;='Umrechnungskurse und Konstanten'!$C$14,C69&lt;='Umrechnungskurse und Konstanten'!$D$16),"Periode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IF(F70="EUR",#REF!*#REF!,"Rg.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67" t="str">
        <f>IF(AND(C70&gt;='Umrechnungskurse und Konstanten'!$C$14,C70&lt;='Umrechnungskurse und Konstanten'!$D$16),"Periode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IF(F71="EUR",#REF!*#REF!,"Rg.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67" t="str">
        <f>IF(AND(C71&gt;='Umrechnungskurse und Konstanten'!$C$14,C71&lt;='Umrechnungskurse und Konstanten'!$D$16),"Periode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IF(F72="EUR",#REF!*#REF!,"Rg.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67" t="str">
        <f>IF(AND(C72&gt;='Umrechnungskurse und Konstanten'!$C$14,C72&lt;='Umrechnungskurse und Konstanten'!$D$16),"Periode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IF(F73="EUR",#REF!*#REF!,"Rg.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67" t="str">
        <f>IF(AND(C73&gt;='Umrechnungskurse und Konstanten'!$C$14,C73&lt;='Umrechnungskurse und Konstanten'!$D$16),"Periode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IF(F74="EUR",#REF!*#REF!,"Rg.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67" t="str">
        <f>IF(AND(C74&gt;='Umrechnungskurse und Konstanten'!$C$14,C74&lt;='Umrechnungskurse und Konstanten'!$D$16),"Periode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IF(F75="EUR",#REF!*#REF!,"Rg.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67" t="str">
        <f>IF(AND(C75&gt;='Umrechnungskurse und Konstanten'!$C$14,C75&lt;='Umrechnungskurse und Konstanten'!$D$16),"Periode ok.","falsche Periode")</f>
        <v>falsche Periode</v>
      </c>
    </row>
    <row r="76" spans="2:20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IF(F76="EUR",#REF!*#REF!,"Rg.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67" t="str">
        <f>IF(AND(C76&gt;='Umrechnungskurse und Konstanten'!$C$14,C76&lt;='Umrechnungskurse und Konstanten'!$D$16),"Periode ok.","falsche Periode")</f>
        <v>falsche Periode</v>
      </c>
    </row>
    <row r="77" spans="2:20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IF(F77="EUR",#REF!*#REF!,"Rg.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67" t="str">
        <f>IF(AND(C77&gt;='Umrechnungskurse und Konstanten'!$C$14,C77&lt;='Umrechnungskurse und Konstanten'!$D$16),"Periode ok.","falsche Periode")</f>
        <v>falsche Periode</v>
      </c>
    </row>
    <row r="78" spans="2:20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IF(F78="EUR",#REF!*#REF!,"Rg.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67" t="str">
        <f>IF(AND(C78&gt;='Umrechnungskurse und Konstanten'!$C$14,C78&lt;='Umrechnungskurse und Konstanten'!$D$16),"Periode ok.","falsche Periode")</f>
        <v>falsche Periode</v>
      </c>
    </row>
    <row r="79" spans="2:20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IF(F79="EUR",#REF!*#REF!,"Rg.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67" t="str">
        <f>IF(AND(C79&gt;='Umrechnungskurse und Konstanten'!$C$14,C79&lt;='Umrechnungskurse und Konstanten'!$D$16),"Periode ok.","falsche Periode")</f>
        <v>falsche Periode</v>
      </c>
    </row>
    <row r="80" spans="2:20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IF(F80="EUR",#REF!*#REF!,"Rg.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67" t="str">
        <f>IF(AND(C80&gt;='Umrechnungskurse und Konstanten'!$C$14,C80&lt;='Umrechnungskurse und Konstanten'!$D$16),"Periode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IF(F81="EUR",#REF!*#REF!,"Rg.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67" t="str">
        <f>IF(AND(C81&gt;='Umrechnungskurse und Konstanten'!$C$14,C81&lt;='Umrechnungskurse und Konstanten'!$D$16),"Periode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IF(F82="EUR",#REF!*#REF!,"Rg.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67" t="str">
        <f>IF(AND(C82&gt;='Umrechnungskurse und Konstanten'!$C$14,C82&lt;='Umrechnungskurse und Konstanten'!$D$16),"Periode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IF(F83="EUR",#REF!*#REF!,"Rg.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67" t="str">
        <f>IF(AND(C83&gt;='Umrechnungskurse und Konstanten'!$C$14,C83&lt;='Umrechnungskurse und Konstanten'!$D$16),"Periode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IF(F84="EUR",#REF!*#REF!,"Rg.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67" t="str">
        <f>IF(AND(C84&gt;='Umrechnungskurse und Konstanten'!$C$14,C84&lt;='Umrechnungskurse und Konstanten'!$D$16),"Periode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IF(F85="EUR",#REF!*#REF!,"Rg.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67" t="str">
        <f>IF(AND(C85&gt;='Umrechnungskurse und Konstanten'!$C$14,C85&lt;='Umrechnungskurse und Konstanten'!$D$16),"Periode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IF(F86="EUR",#REF!*#REF!,"Rg.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67" t="str">
        <f>IF(AND(C86&gt;='Umrechnungskurse und Konstanten'!$C$14,C86&lt;='Umrechnungskurse und Konstanten'!$D$16),"Periode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IF(F87="EUR",#REF!*#REF!,"Rg.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67" t="str">
        <f>IF(AND(C87&gt;='Umrechnungskurse und Konstanten'!$C$14,C87&lt;='Umrechnungskurse und Konstanten'!$D$16),"Periode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IF(F88="EUR",#REF!*#REF!,"Rg.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67" t="str">
        <f>IF(AND(C88&gt;='Umrechnungskurse und Konstanten'!$C$14,C88&lt;='Umrechnungskurse und Konstanten'!$D$16),"Periode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IF(F89="EUR",#REF!*#REF!,"Rg.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67" t="str">
        <f>IF(AND(C89&gt;='Umrechnungskurse und Konstanten'!$C$14,C89&lt;='Umrechnungskurse und Konstanten'!$D$16),"Periode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IF(F90="EUR",#REF!*#REF!,"Rg.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67" t="str">
        <f>IF(AND(C90&gt;='Umrechnungskurse und Konstanten'!$C$14,C90&lt;='Umrechnungskurse und Konstanten'!$D$16),"Periode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IF(F91="EUR",#REF!*#REF!,"Rg.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67" t="str">
        <f>IF(AND(C91&gt;='Umrechnungskurse und Konstanten'!$C$14,C91&lt;='Umrechnungskurse und Konstanten'!$D$16),"Periode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IF(F92="EUR",#REF!*#REF!,"Rg.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67" t="str">
        <f>IF(AND(C92&gt;='Umrechnungskurse und Konstanten'!$C$14,C92&lt;='Umrechnungskurse und Konstanten'!$D$16),"Periode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IF(F93="EUR",#REF!*#REF!,"Rg.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67" t="str">
        <f>IF(AND(C93&gt;='Umrechnungskurse und Konstanten'!$C$14,C93&lt;='Umrechnungskurse und Konstanten'!$D$16),"Periode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IF(F94="EUR",#REF!*#REF!,"Rg.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67" t="str">
        <f>IF(AND(C94&gt;='Umrechnungskurse und Konstanten'!$C$14,C94&lt;='Umrechnungskurse und Konstanten'!$D$16),"Periode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IF(F95="EUR",#REF!*#REF!,"Rg.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67" t="str">
        <f>IF(AND(C95&gt;='Umrechnungskurse und Konstanten'!$C$14,C95&lt;='Umrechnungskurse und Konstanten'!$D$16),"Periode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IF(F96="EUR",#REF!*#REF!,"Rg.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67" t="str">
        <f>IF(AND(C96&gt;='Umrechnungskurse und Konstanten'!$C$14,C96&lt;='Umrechnungskurse und Konstanten'!$D$16),"Periode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IF(F97="EUR",#REF!*#REF!,"Rg.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67" t="str">
        <f>IF(AND(C97&gt;='Umrechnungskurse und Konstanten'!$C$14,C97&lt;='Umrechnungskurse und Konstanten'!$D$16),"Periode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IF(F98="EUR",#REF!*#REF!,"Rg.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67" t="str">
        <f>IF(AND(C98&gt;='Umrechnungskurse und Konstanten'!$C$14,C98&lt;='Umrechnungskurse und Konstanten'!$D$16),"Periode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IF(F99="EUR",#REF!*#REF!,"Rg.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67" t="str">
        <f>IF(AND(C99&gt;='Umrechnungskurse und Konstanten'!$C$14,C99&lt;='Umrechnungskurse und Konstanten'!$D$16),"Periode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IF(F100="EUR",#REF!*#REF!,"Rg.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67" t="str">
        <f>IF(AND(C100&gt;='Umrechnungskurse und Konstanten'!$C$14,C100&lt;='Umrechnungskurse und Konstanten'!$D$16),"Periode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IF(F101="EUR",#REF!*#REF!,"Rg.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67" t="str">
        <f>IF(AND(C101&gt;='Umrechnungskurse und Konstanten'!$C$14,C101&lt;='Umrechnungskurse und Konstanten'!$D$16),"Periode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IF(F102="EUR",#REF!*#REF!,"Rg.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67" t="str">
        <f>IF(AND(C102&gt;='Umrechnungskurse und Konstanten'!$C$14,C102&lt;='Umrechnungskurse und Konstanten'!$D$16),"Periode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IF(F103="EUR",#REF!*#REF!,"Rg.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67" t="str">
        <f>IF(AND(C103&gt;='Umrechnungskurse und Konstanten'!$C$14,C103&lt;='Umrechnungskurse und Konstanten'!$D$16),"Periode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IF(F104="EUR",#REF!*#REF!,"Rg.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67" t="str">
        <f>IF(AND(C104&gt;='Umrechnungskurse und Konstanten'!$C$14,C104&lt;='Umrechnungskurse und Konstanten'!$D$16),"Periode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IF(F105="EUR",#REF!*#REF!,"Rg.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67" t="str">
        <f>IF(AND(C105&gt;='Umrechnungskurse und Konstanten'!$C$14,C105&lt;='Umrechnungskurse und Konstanten'!$D$16),"Periode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IF(F106="EUR",#REF!*#REF!,"Rg.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67" t="str">
        <f>IF(AND(C106&gt;='Umrechnungskurse und Konstanten'!$C$14,C106&lt;='Umrechnungskurse und Konstanten'!$D$16),"Periode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IF(F107="EUR",#REF!*#REF!,"Rg.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67" t="str">
        <f>IF(AND(C107&gt;='Umrechnungskurse und Konstanten'!$C$14,C107&lt;='Umrechnungskurse und Konstanten'!$D$16),"Periode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IF(F108="EUR",#REF!*#REF!,"Rg.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67" t="str">
        <f>IF(AND(C108&gt;='Umrechnungskurse und Konstanten'!$C$14,C108&lt;='Umrechnungskurse und Konstanten'!$D$16),"Periode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IF(F109="EUR",#REF!*#REF!,"Rg.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67" t="str">
        <f>IF(AND(C109&gt;='Umrechnungskurse und Konstanten'!$C$14,C109&lt;='Umrechnungskurse und Konstanten'!$D$16),"Periode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IF(F110="EUR",#REF!*#REF!,"Rg.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67" t="str">
        <f>IF(AND(C110&gt;='Umrechnungskurse und Konstanten'!$C$14,C110&lt;='Umrechnungskurse und Konstanten'!$D$16),"Periode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IF(F111="EUR",#REF!*#REF!,"Rg.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67" t="str">
        <f>IF(AND(C111&gt;='Umrechnungskurse und Konstanten'!$C$14,C111&lt;='Umrechnungskurse und Konstanten'!$D$16),"Periode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IF(F112="EUR",#REF!*#REF!,"Rg.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67" t="str">
        <f>IF(AND(C112&gt;='Umrechnungskurse und Konstanten'!$C$14,C112&lt;='Umrechnungskurse und Konstanten'!$D$16),"Periode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IF(F113="EUR",#REF!*#REF!,"Rg.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67" t="str">
        <f>IF(AND(C113&gt;='Umrechnungskurse und Konstanten'!$C$14,C113&lt;='Umrechnungskurse und Konstanten'!$D$16),"Periode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IF(F114="EUR",#REF!*#REF!,"Rg.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67" t="str">
        <f>IF(AND(C114&gt;='Umrechnungskurse und Konstanten'!$C$14,C114&lt;='Umrechnungskurse und Konstanten'!$D$16),"Periode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IF(F115="EUR",#REF!*#REF!,"Rg.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67" t="str">
        <f>IF(AND(C115&gt;='Umrechnungskurse und Konstanten'!$C$14,C115&lt;='Umrechnungskurse und Konstanten'!$D$16),"Periode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IF(F116="EUR",#REF!*#REF!,"Rg.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67" t="str">
        <f>IF(AND(C116&gt;='Umrechnungskurse und Konstanten'!$C$14,C116&lt;='Umrechnungskurse und Konstanten'!$D$16),"Periode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IF(F117="EUR",#REF!*#REF!,"Rg.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67" t="str">
        <f>IF(AND(C117&gt;='Umrechnungskurse und Konstanten'!$C$14,C117&lt;='Umrechnungskurse und Konstanten'!$D$16),"Periode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IF(F118="EUR",#REF!*#REF!,"Rg.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67" t="str">
        <f>IF(AND(C118&gt;='Umrechnungskurse und Konstanten'!$C$14,C118&lt;='Umrechnungskurse und Konstanten'!$D$16),"Periode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IF(F119="EUR",#REF!*#REF!,"Rg.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67" t="str">
        <f>IF(AND(C119&gt;='Umrechnungskurse und Konstanten'!$C$14,C119&lt;='Umrechnungskurse und Konstanten'!$D$16),"Periode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IF(F120="EUR",#REF!*#REF!,"Rg.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67" t="str">
        <f>IF(AND(C120&gt;='Umrechnungskurse und Konstanten'!$C$14,C120&lt;='Umrechnungskurse und Konstanten'!$D$16),"Periode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IF(F121="EUR",#REF!*#REF!,"Rg.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67" t="str">
        <f>IF(AND(C121&gt;='Umrechnungskurse und Konstanten'!$C$14,C121&lt;='Umrechnungskurse und Konstanten'!$D$16),"Periode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IF(F122="EUR",#REF!*#REF!,"Rg.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67" t="str">
        <f>IF(AND(C122&gt;='Umrechnungskurse und Konstanten'!$C$14,C122&lt;='Umrechnungskurse und Konstanten'!$D$16),"Periode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IF(F123="EUR",#REF!*#REF!,"Rg.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67" t="str">
        <f>IF(AND(C123&gt;='Umrechnungskurse und Konstanten'!$C$14,C123&lt;='Umrechnungskurse und Konstanten'!$D$16),"Periode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IF(F124="EUR",#REF!*#REF!,"Rg.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67" t="str">
        <f>IF(AND(C124&gt;='Umrechnungskurse und Konstanten'!$C$14,C124&lt;='Umrechnungskurse und Konstanten'!$D$16),"Periode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IF(F125="EUR",#REF!*#REF!,"Rg.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67" t="str">
        <f>IF(AND(C125&gt;='Umrechnungskurse und Konstanten'!$C$14,C125&lt;='Umrechnungskurse und Konstanten'!$D$16),"Periode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IF(F126="EUR",#REF!*#REF!,"Rg.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67" t="str">
        <f>IF(AND(C126&gt;='Umrechnungskurse und Konstanten'!$C$14,C126&lt;='Umrechnungskurse und Konstanten'!$D$16),"Periode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IF(F127="EUR",#REF!*#REF!,"Rg.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67" t="str">
        <f>IF(AND(C127&gt;='Umrechnungskurse und Konstanten'!$C$14,C127&lt;='Umrechnungskurse und Konstanten'!$D$16),"Periode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IF(F128="EUR",#REF!*#REF!,"Rg.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67" t="str">
        <f>IF(AND(C128&gt;='Umrechnungskurse und Konstanten'!$C$14,C128&lt;='Umrechnungskurse und Konstanten'!$D$16),"Periode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IF(F129="EUR",#REF!*#REF!,"Rg.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67" t="str">
        <f>IF(AND(C129&gt;='Umrechnungskurse und Konstanten'!$C$14,C129&lt;='Umrechnungskurse und Konstanten'!$D$16),"Periode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IF(F130="EUR",#REF!*#REF!,"Rg.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67" t="str">
        <f>IF(AND(C130&gt;='Umrechnungskurse und Konstanten'!$C$14,C130&lt;='Umrechnungskurse und Konstanten'!$D$16),"Periode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IF(F131="EUR",#REF!*#REF!,"Rg.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67" t="str">
        <f>IF(AND(C131&gt;='Umrechnungskurse und Konstanten'!$C$14,C131&lt;='Umrechnungskurse und Konstanten'!$D$16),"Periode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IF(F132="EUR",#REF!*#REF!,"Rg.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67" t="str">
        <f>IF(AND(C132&gt;='Umrechnungskurse und Konstanten'!$C$14,C132&lt;='Umrechnungskurse und Konstanten'!$D$16),"Periode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IF(F133="EUR",#REF!*#REF!,"Rg.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67" t="str">
        <f>IF(AND(C133&gt;='Umrechnungskurse und Konstanten'!$C$14,C133&lt;='Umrechnungskurse und Konstanten'!$D$16),"Periode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IF(F134="EUR",#REF!*#REF!,"Rg.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67" t="str">
        <f>IF(AND(C134&gt;='Umrechnungskurse und Konstanten'!$C$14,C134&lt;='Umrechnungskurse und Konstanten'!$D$16),"Periode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IF(F135="EUR",#REF!*#REF!,"Rg.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67" t="str">
        <f>IF(AND(C135&gt;='Umrechnungskurse und Konstanten'!$C$14,C135&lt;='Umrechnungskurse und Konstanten'!$D$16),"Periode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IF(F136="EUR",#REF!*#REF!,"Rg.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67" t="str">
        <f>IF(AND(C136&gt;='Umrechnungskurse und Konstanten'!$C$14,C136&lt;='Umrechnungskurse und Konstanten'!$D$16),"Periode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IF(F137="EUR",#REF!*#REF!,"Rg.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67" t="str">
        <f>IF(AND(C137&gt;='Umrechnungskurse und Konstanten'!$C$14,C137&lt;='Umrechnungskurse und Konstanten'!$D$16),"Periode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IF(F138="EUR",#REF!*#REF!,"Rg.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67" t="str">
        <f>IF(AND(C138&gt;='Umrechnungskurse und Konstanten'!$C$14,C138&lt;='Umrechnungskurse und Konstanten'!$D$16),"Periode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IF(F139="EUR",#REF!*#REF!,"Rg.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67" t="str">
        <f>IF(AND(C139&gt;='Umrechnungskurse und Konstanten'!$C$14,C139&lt;='Umrechnungskurse und Konstanten'!$D$16),"Periode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IF(F140="EUR",#REF!*#REF!,"Rg.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67" t="str">
        <f>IF(AND(C140&gt;='Umrechnungskurse und Konstanten'!$C$14,C140&lt;='Umrechnungskurse und Konstanten'!$D$16),"Periode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IF(F141="EUR",#REF!*#REF!,"Rg.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67" t="str">
        <f>IF(AND(C141&gt;='Umrechnungskurse und Konstanten'!$C$14,C141&lt;='Umrechnungskurse und Konstanten'!$D$16),"Periode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IF(F142="EUR",#REF!*#REF!,"Rg.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67" t="str">
        <f>IF(AND(C142&gt;='Umrechnungskurse und Konstanten'!$C$14,C142&lt;='Umrechnungskurse und Konstanten'!$D$16),"Periode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IF(F143="EUR",#REF!*#REF!,"Rg.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67" t="str">
        <f>IF(AND(C143&gt;='Umrechnungskurse und Konstanten'!$C$14,C143&lt;='Umrechnungskurse und Konstanten'!$D$16),"Periode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IF(F144="EUR",#REF!*#REF!,"Rg.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67" t="str">
        <f>IF(AND(C144&gt;='Umrechnungskurse und Konstanten'!$C$14,C144&lt;='Umrechnungskurse und Konstanten'!$D$16),"Periode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IF(F145="EUR",#REF!*#REF!,"Rg.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67" t="str">
        <f>IF(AND(C145&gt;='Umrechnungskurse und Konstanten'!$C$14,C145&lt;='Umrechnungskurse und Konstanten'!$D$16),"Periode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IF(F146="EUR",#REF!*#REF!,"Rg.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67" t="str">
        <f>IF(AND(C146&gt;='Umrechnungskurse und Konstanten'!$C$14,C146&lt;='Umrechnungskurse und Konstanten'!$D$16),"Periode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IF(F147="EUR",#REF!*#REF!,"Rg.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67" t="str">
        <f>IF(AND(C147&gt;='Umrechnungskurse und Konstanten'!$C$14,C147&lt;='Umrechnungskurse und Konstanten'!$D$16),"Periode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IF(F148="EUR",#REF!*#REF!,"Rg.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67" t="str">
        <f>IF(AND(C148&gt;='Umrechnungskurse und Konstanten'!$C$14,C148&lt;='Umrechnungskurse und Konstanten'!$D$16),"Periode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IF(F149="EUR",#REF!*#REF!,"Rg.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67" t="str">
        <f>IF(AND(C149&gt;='Umrechnungskurse und Konstanten'!$C$14,C149&lt;='Umrechnungskurse und Konstanten'!$D$16),"Periode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IF(F150="EUR",#REF!*#REF!,"Rg.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67" t="str">
        <f>IF(AND(C150&gt;='Umrechnungskurse und Konstanten'!$C$14,C150&lt;='Umrechnungskurse und Konstanten'!$D$16),"Periode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IF(F151="EUR",#REF!*#REF!,"Rg.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67" t="str">
        <f>IF(AND(C151&gt;='Umrechnungskurse und Konstanten'!$C$14,C151&lt;='Umrechnungskurse und Konstanten'!$D$16),"Periode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IF(F152="EUR",#REF!*#REF!,"Rg.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67" t="str">
        <f>IF(AND(C152&gt;='Umrechnungskurse und Konstanten'!$C$14,C152&lt;='Umrechnungskurse und Konstanten'!$D$16),"Periode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IF(F153="EUR",#REF!*#REF!,"Rg.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67" t="str">
        <f>IF(AND(C153&gt;='Umrechnungskurse und Konstanten'!$C$14,C153&lt;='Umrechnungskurse und Konstanten'!$D$16),"Periode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IF(F154="EUR",#REF!*#REF!,"Rg.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67" t="str">
        <f>IF(AND(C154&gt;='Umrechnungskurse und Konstanten'!$C$14,C154&lt;='Umrechnungskurse und Konstanten'!$D$16),"Periode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IF(F155="EUR",#REF!*#REF!,"Rg.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67" t="str">
        <f>IF(AND(C155&gt;='Umrechnungskurse und Konstanten'!$C$14,C155&lt;='Umrechnungskurse und Konstanten'!$D$16),"Periode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IF(F156="EUR",#REF!*#REF!,"Rg.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67" t="str">
        <f>IF(AND(C156&gt;='Umrechnungskurse und Konstanten'!$C$14,C156&lt;='Umrechnungskurse und Konstanten'!$D$16),"Periode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IF(F157="EUR",#REF!*#REF!,"Rg.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67" t="str">
        <f>IF(AND(C157&gt;='Umrechnungskurse und Konstanten'!$C$14,C157&lt;='Umrechnungskurse und Konstanten'!$D$16),"Periode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IF(F158="EUR",#REF!*#REF!,"Rg.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67" t="str">
        <f>IF(AND(C158&gt;='Umrechnungskurse und Konstanten'!$C$14,C158&lt;='Umrechnungskurse und Konstanten'!$D$16),"Periode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IF(F159="EUR",#REF!*#REF!,"Rg.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67" t="str">
        <f>IF(AND(C159&gt;='Umrechnungskurse und Konstanten'!$C$14,C159&lt;='Umrechnungskurse und Konstanten'!$D$16),"Periode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IF(F160="EUR",#REF!*#REF!,"Rg.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67" t="str">
        <f>IF(AND(C160&gt;='Umrechnungskurse und Konstanten'!$C$14,C160&lt;='Umrechnungskurse und Konstanten'!$D$16),"Periode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IF(F161="EUR",#REF!*#REF!,"Rg.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67" t="str">
        <f>IF(AND(C161&gt;='Umrechnungskurse und Konstanten'!$C$14,C161&lt;='Umrechnungskurse und Konstanten'!$D$16),"Periode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IF(F162="EUR",#REF!*#REF!,"Rg.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67" t="str">
        <f>IF(AND(C162&gt;='Umrechnungskurse und Konstanten'!$C$14,C162&lt;='Umrechnungskurse und Konstanten'!$D$16),"Periode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IF(F163="EUR",#REF!*#REF!,"Rg.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67" t="str">
        <f>IF(AND(C163&gt;='Umrechnungskurse und Konstanten'!$C$14,C163&lt;='Umrechnungskurse und Konstanten'!$D$16),"Periode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IF(F164="EUR",#REF!*#REF!,"Rg.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67" t="str">
        <f>IF(AND(C164&gt;='Umrechnungskurse und Konstanten'!$C$14,C164&lt;='Umrechnungskurse und Konstanten'!$D$16),"Periode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IF(F165="EUR",#REF!*#REF!,"Rg.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67" t="str">
        <f>IF(AND(C165&gt;='Umrechnungskurse und Konstanten'!$C$14,C165&lt;='Umrechnungskurse und Konstanten'!$D$16),"Periode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IF(F166="EUR",#REF!*#REF!,"Rg.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67" t="str">
        <f>IF(AND(C166&gt;='Umrechnungskurse und Konstanten'!$C$14,C166&lt;='Umrechnungskurse und Konstanten'!$D$16),"Periode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IF(F167="EUR",#REF!*#REF!,"Rg.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67" t="str">
        <f>IF(AND(C167&gt;='Umrechnungskurse und Konstanten'!$C$14,C167&lt;='Umrechnungskurse und Konstanten'!$D$16),"Periode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IF(F168="EUR",#REF!*#REF!,"Rg.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67" t="str">
        <f>IF(AND(C168&gt;='Umrechnungskurse und Konstanten'!$C$14,C168&lt;='Umrechnungskurse und Konstanten'!$D$16),"Periode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IF(F169="EUR",#REF!*#REF!,"Rg.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67" t="str">
        <f>IF(AND(C169&gt;='Umrechnungskurse und Konstanten'!$C$14,C169&lt;='Umrechnungskurse und Konstanten'!$D$16),"Periode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IF(F170="EUR",#REF!*#REF!,"Rg.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67" t="str">
        <f>IF(AND(C170&gt;='Umrechnungskurse und Konstanten'!$C$14,C170&lt;='Umrechnungskurse und Konstanten'!$D$16),"Periode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IF(F171="EUR",#REF!*#REF!,"Rg.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67" t="str">
        <f>IF(AND(C171&gt;='Umrechnungskurse und Konstanten'!$C$14,C171&lt;='Umrechnungskurse und Konstanten'!$D$16),"Periode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IF(F172="EUR",#REF!*#REF!,"Rg.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67" t="str">
        <f>IF(AND(C172&gt;='Umrechnungskurse und Konstanten'!$C$14,C172&lt;='Umrechnungskurse und Konstanten'!$D$16),"Periode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IF(F173="EUR",#REF!*#REF!,"Rg.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67" t="str">
        <f>IF(AND(C173&gt;='Umrechnungskurse und Konstanten'!$C$14,C173&lt;='Umrechnungskurse und Konstanten'!$D$16),"Periode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IF(F174="EUR",#REF!*#REF!,"Rg.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67" t="str">
        <f>IF(AND(C174&gt;='Umrechnungskurse und Konstanten'!$C$14,C174&lt;='Umrechnungskurse und Konstanten'!$D$16),"Periode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IF(F175="EUR",#REF!*#REF!,"Rg.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67" t="str">
        <f>IF(AND(C175&gt;='Umrechnungskurse und Konstanten'!$C$14,C175&lt;='Umrechnungskurse und Konstanten'!$D$16),"Periode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IF(F176="EUR",#REF!*#REF!,"Rg.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67" t="str">
        <f>IF(AND(C176&gt;='Umrechnungskurse und Konstanten'!$C$14,C176&lt;='Umrechnungskurse und Konstanten'!$D$16),"Periode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IF(F177="EUR",#REF!*#REF!,"Rg.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67" t="str">
        <f>IF(AND(C177&gt;='Umrechnungskurse und Konstanten'!$C$14,C177&lt;='Umrechnungskurse und Konstanten'!$D$16),"Periode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IF(F178="EUR",#REF!*#REF!,"Rg.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67" t="str">
        <f>IF(AND(C178&gt;='Umrechnungskurse und Konstanten'!$C$14,C178&lt;='Umrechnungskurse und Konstanten'!$D$16),"Periode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IF(F179="EUR",#REF!*#REF!,"Rg.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67" t="str">
        <f>IF(AND(C179&gt;='Umrechnungskurse und Konstanten'!$C$14,C179&lt;='Umrechnungskurse und Konstanten'!$D$16),"Periode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IF(F180="EUR",#REF!*#REF!,"Rg.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67" t="str">
        <f>IF(AND(C180&gt;='Umrechnungskurse und Konstanten'!$C$14,C180&lt;='Umrechnungskurse und Konstanten'!$D$16),"Periode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IF(F181="EUR",#REF!*#REF!,"Rg.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67" t="str">
        <f>IF(AND(C181&gt;='Umrechnungskurse und Konstanten'!$C$14,C181&lt;='Umrechnungskurse und Konstanten'!$D$16),"Periode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IF(F182="EUR",#REF!*#REF!,"Rg.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67" t="str">
        <f>IF(AND(C182&gt;='Umrechnungskurse und Konstanten'!$C$14,C182&lt;='Umrechnungskurse und Konstanten'!$D$16),"Periode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IF(F183="EUR",#REF!*#REF!,"Rg.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67" t="str">
        <f>IF(AND(C183&gt;='Umrechnungskurse und Konstanten'!$C$14,C183&lt;='Umrechnungskurse und Konstanten'!$D$16),"Periode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IF(F184="EUR",#REF!*#REF!,"Rg.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67" t="str">
        <f>IF(AND(C184&gt;='Umrechnungskurse und Konstanten'!$C$14,C184&lt;='Umrechnungskurse und Konstanten'!$D$16),"Periode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IF(F185="EUR",#REF!*#REF!,"Rg.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67" t="str">
        <f>IF(AND(C185&gt;='Umrechnungskurse und Konstanten'!$C$14,C185&lt;='Umrechnungskurse und Konstanten'!$D$16),"Periode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IF(F186="EUR",#REF!*#REF!,"Rg.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67" t="str">
        <f>IF(AND(C186&gt;='Umrechnungskurse und Konstanten'!$C$14,C186&lt;='Umrechnungskurse und Konstanten'!$D$16),"Periode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IF(F187="EUR",#REF!*#REF!,"Rg.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67" t="str">
        <f>IF(AND(C187&gt;='Umrechnungskurse und Konstanten'!$C$14,C187&lt;='Umrechnungskurse und Konstanten'!$D$16),"Periode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IF(F188="EUR",#REF!*#REF!,"Rg.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67" t="str">
        <f>IF(AND(C188&gt;='Umrechnungskurse und Konstanten'!$C$14,C188&lt;='Umrechnungskurse und Konstanten'!$D$16),"Periode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IF(F189="EUR",#REF!*#REF!,"Rg.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67" t="str">
        <f>IF(AND(C189&gt;='Umrechnungskurse und Konstanten'!$C$14,C189&lt;='Umrechnungskurse und Konstanten'!$D$16),"Periode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IF(F190="EUR",#REF!*#REF!,"Rg.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67" t="str">
        <f>IF(AND(C190&gt;='Umrechnungskurse und Konstanten'!$C$14,C190&lt;='Umrechnungskurse und Konstanten'!$D$16),"Periode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IF(F191="EUR",#REF!*#REF!,"Rg.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67" t="str">
        <f>IF(AND(C191&gt;='Umrechnungskurse und Konstanten'!$C$14,C191&lt;='Umrechnungskurse und Konstanten'!$D$16),"Periode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IF(F192="EUR",#REF!*#REF!,"Rg.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67" t="str">
        <f>IF(AND(C192&gt;='Umrechnungskurse und Konstanten'!$C$14,C192&lt;='Umrechnungskurse und Konstanten'!$D$16),"Periode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IF(F193="EUR",#REF!*#REF!,"Rg.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67" t="str">
        <f>IF(AND(C193&gt;='Umrechnungskurse und Konstanten'!$C$14,C193&lt;='Umrechnungskurse und Konstanten'!$D$16),"Periode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IF(F194="EUR",#REF!*#REF!,"Rg.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67" t="str">
        <f>IF(AND(C194&gt;='Umrechnungskurse und Konstanten'!$C$14,C194&lt;='Umrechnungskurse und Konstanten'!$D$16),"Periode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IF(F195="EUR",#REF!*#REF!,"Rg.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67" t="str">
        <f>IF(AND(C195&gt;='Umrechnungskurse und Konstanten'!$C$14,C195&lt;='Umrechnungskurse und Konstanten'!$D$16),"Periode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IF(F196="EUR",#REF!*#REF!,"Rg.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67" t="str">
        <f>IF(AND(C196&gt;='Umrechnungskurse und Konstanten'!$C$14,C196&lt;='Umrechnungskurse und Konstanten'!$D$16),"Periode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IF(F197="EUR",#REF!*#REF!,"Rg.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67" t="str">
        <f>IF(AND(C197&gt;='Umrechnungskurse und Konstanten'!$C$14,C197&lt;='Umrechnungskurse und Konstanten'!$D$16),"Periode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IF(F198="EUR",#REF!*#REF!,"Rg.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67" t="str">
        <f>IF(AND(C198&gt;='Umrechnungskurse und Konstanten'!$C$14,C198&lt;='Umrechnungskurse und Konstanten'!$D$16),"Periode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IF(F199="EUR",#REF!*#REF!,"Rg.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67" t="str">
        <f>IF(AND(C199&gt;='Umrechnungskurse und Konstanten'!$C$14,C199&lt;='Umrechnungskurse und Konstanten'!$D$16),"Periode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IF(F200="EUR",#REF!*#REF!,"Rg.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67" t="str">
        <f>IF(AND(C200&gt;='Umrechnungskurse und Konstanten'!$C$14,C200&lt;='Umrechnungskurse und Konstanten'!$D$16),"Periode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IF(F201="EUR",#REF!*#REF!,"Rg.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67" t="str">
        <f>IF(AND(C201&gt;='Umrechnungskurse und Konstanten'!$C$14,C201&lt;='Umrechnungskurse und Konstanten'!$D$16),"Periode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IF(F202="EUR",#REF!*#REF!,"Rg.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67" t="str">
        <f>IF(AND(C202&gt;='Umrechnungskurse und Konstanten'!$C$14,C202&lt;='Umrechnungskurse und Konstanten'!$D$16),"Periode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IF(F203="EUR",#REF!*#REF!,"Rg.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67" t="str">
        <f>IF(AND(C203&gt;='Umrechnungskurse und Konstanten'!$C$14,C203&lt;='Umrechnungskurse und Konstanten'!$D$16),"Periode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IF(F204="EUR",#REF!*#REF!,"Rg.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67" t="str">
        <f>IF(AND(C204&gt;='Umrechnungskurse und Konstanten'!$C$14,C204&lt;='Umrechnungskurse und Konstanten'!$D$16),"Periode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IF(F205="EUR",#REF!*#REF!,"Rg.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67" t="str">
        <f>IF(AND(C205&gt;='Umrechnungskurse und Konstanten'!$C$14,C205&lt;='Umrechnungskurse und Konstanten'!$D$16),"Periode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IF(F206="EUR",#REF!*#REF!,"Rg.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67" t="str">
        <f>IF(AND(C206&gt;='Umrechnungskurse und Konstanten'!$C$14,C206&lt;='Umrechnungskurse und Konstanten'!$D$16),"Periode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IF(F207="EUR",#REF!*#REF!,"Rg.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67" t="str">
        <f>IF(AND(C207&gt;='Umrechnungskurse und Konstanten'!$C$14,C207&lt;='Umrechnungskurse und Konstanten'!$D$16),"Periode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IF(F208="EUR",#REF!*#REF!,"Rg.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67" t="str">
        <f>IF(AND(C208&gt;='Umrechnungskurse und Konstanten'!$C$14,C208&lt;='Umrechnungskurse und Konstanten'!$D$16),"Periode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IF(F209="EUR",#REF!*#REF!,"Rg.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67" t="str">
        <f>IF(AND(C209&gt;='Umrechnungskurse und Konstanten'!$C$14,C209&lt;='Umrechnungskurse und Konstanten'!$D$16),"Periode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IF(F210="EUR",#REF!*#REF!,"Rg.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67" t="str">
        <f>IF(AND(C210&gt;='Umrechnungskurse und Konstanten'!$C$14,C210&lt;='Umrechnungskurse und Konstanten'!$D$16),"Periode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IF(F211="EUR",#REF!*#REF!,"Rg.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67" t="str">
        <f>IF(AND(C211&gt;='Umrechnungskurse und Konstanten'!$C$14,C211&lt;='Umrechnungskurse und Konstanten'!$D$16),"Periode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IF(F212="EUR",#REF!*#REF!,"Rg.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67" t="str">
        <f>IF(AND(C212&gt;='Umrechnungskurse und Konstanten'!$C$14,C212&lt;='Umrechnungskurse und Konstanten'!$D$16),"Periode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IF(F213="EUR",#REF!*#REF!,"Rg.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67" t="str">
        <f>IF(AND(C213&gt;='Umrechnungskurse und Konstanten'!$C$14,C213&lt;='Umrechnungskurse und Konstanten'!$D$16),"Periode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IF(F214="EUR",#REF!*#REF!,"Rg.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67" t="str">
        <f>IF(AND(C214&gt;='Umrechnungskurse und Konstanten'!$C$14,C214&lt;='Umrechnungskurse und Konstanten'!$D$16),"Periode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IF(F215="EUR",#REF!*#REF!,"Rg.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67" t="str">
        <f>IF(AND(C215&gt;='Umrechnungskurse und Konstanten'!$C$14,C215&lt;='Umrechnungskurse und Konstanten'!$D$16),"Periode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IF(F216="EUR",#REF!*#REF!,"Rg.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67" t="str">
        <f>IF(AND(C216&gt;='Umrechnungskurse und Konstanten'!$C$14,C216&lt;='Umrechnungskurse und Konstanten'!$D$16),"Periode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IF(F217="EUR",#REF!*#REF!,"Rg.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67" t="str">
        <f>IF(AND(C217&gt;='Umrechnungskurse und Konstanten'!$C$14,C217&lt;='Umrechnungskurse und Konstanten'!$D$16),"Periode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IF(F218="EUR",#REF!*#REF!,"Rg.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67" t="str">
        <f>IF(AND(C218&gt;='Umrechnungskurse und Konstanten'!$C$14,C218&lt;='Umrechnungskurse und Konstanten'!$D$16),"Periode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IF(F219="EUR",#REF!*#REF!,"Rg.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67" t="str">
        <f>IF(AND(C219&gt;='Umrechnungskurse und Konstanten'!$C$14,C219&lt;='Umrechnungskurse und Konstanten'!$D$16),"Periode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IF(F220="EUR",#REF!*#REF!,"Rg.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67" t="str">
        <f>IF(AND(C220&gt;='Umrechnungskurse und Konstanten'!$C$14,C220&lt;='Umrechnungskurse und Konstanten'!$D$16),"Periode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IF(F221="EUR",#REF!*#REF!,"Rg.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67" t="str">
        <f>IF(AND(C221&gt;='Umrechnungskurse und Konstanten'!$C$14,C221&lt;='Umrechnungskurse und Konstanten'!$D$16),"Periode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IF(F222="EUR",#REF!*#REF!,"Rg.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67" t="str">
        <f>IF(AND(C222&gt;='Umrechnungskurse und Konstanten'!$C$14,C222&lt;='Umrechnungskurse und Konstanten'!$D$16),"Periode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IF(F223="EUR",#REF!*#REF!,"Rg.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67" t="str">
        <f>IF(AND(C223&gt;='Umrechnungskurse und Konstanten'!$C$14,C223&lt;='Umrechnungskurse und Konstanten'!$D$16),"Periode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IF(F224="EUR",#REF!*#REF!,"Rg.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67" t="str">
        <f>IF(AND(C224&gt;='Umrechnungskurse und Konstanten'!$C$14,C224&lt;='Umrechnungskurse und Konstanten'!$D$16),"Periode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IF(F225="EUR",#REF!*#REF!,"Rg.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67" t="str">
        <f>IF(AND(C225&gt;='Umrechnungskurse und Konstanten'!$C$14,C225&lt;='Umrechnungskurse und Konstanten'!$D$16),"Periode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IF(F226="EUR",#REF!*#REF!,"Rg.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67" t="str">
        <f>IF(AND(C226&gt;='Umrechnungskurse und Konstanten'!$C$14,C226&lt;='Umrechnungskurse und Konstanten'!$D$16),"Periode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IF(F227="EUR",#REF!*#REF!,"Rg.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67" t="str">
        <f>IF(AND(C227&gt;='Umrechnungskurse und Konstanten'!$C$14,C227&lt;='Umrechnungskurse und Konstanten'!$D$16),"Periode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IF(F228="EUR",#REF!*#REF!,"Rg.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67" t="str">
        <f>IF(AND(C228&gt;='Umrechnungskurse und Konstanten'!$C$14,C228&lt;='Umrechnungskurse und Konstanten'!$D$16),"Periode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IF(F229="EUR",#REF!*#REF!,"Rg.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67" t="str">
        <f>IF(AND(C229&gt;='Umrechnungskurse und Konstanten'!$C$14,C229&lt;='Umrechnungskurse und Konstanten'!$D$16),"Periode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IF(F230="EUR",#REF!*#REF!,"Rg.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67" t="str">
        <f>IF(AND(C230&gt;='Umrechnungskurse und Konstanten'!$C$14,C230&lt;='Umrechnungskurse und Konstanten'!$D$16),"Periode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IF(F231="EUR",#REF!*#REF!,"Rg.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67" t="str">
        <f>IF(AND(C231&gt;='Umrechnungskurse und Konstanten'!$C$14,C231&lt;='Umrechnungskurse und Konstanten'!$D$16),"Periode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IF(F232="EUR",#REF!*#REF!,"Rg.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67" t="str">
        <f>IF(AND(C232&gt;='Umrechnungskurse und Konstanten'!$C$14,C232&lt;='Umrechnungskurse und Konstanten'!$D$16),"Periode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IF(F233="EUR",#REF!*#REF!,"Rg.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67" t="str">
        <f>IF(AND(C233&gt;='Umrechnungskurse und Konstanten'!$C$14,C233&lt;='Umrechnungskurse und Konstanten'!$D$16),"Periode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IF(F234="EUR",#REF!*#REF!,"Rg.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67" t="str">
        <f>IF(AND(C234&gt;='Umrechnungskurse und Konstanten'!$C$14,C234&lt;='Umrechnungskurse und Konstanten'!$D$16),"Periode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IF(F235="EUR",#REF!*#REF!,"Rg.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67" t="str">
        <f>IF(AND(C235&gt;='Umrechnungskurse und Konstanten'!$C$14,C235&lt;='Umrechnungskurse und Konstanten'!$D$16),"Periode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IF(F236="EUR",#REF!*#REF!,"Rg.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67" t="str">
        <f>IF(AND(C236&gt;='Umrechnungskurse und Konstanten'!$C$14,C236&lt;='Umrechnungskurse und Konstanten'!$D$16),"Periode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IF(F237="EUR",#REF!*#REF!,"Rg.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67" t="str">
        <f>IF(AND(C237&gt;='Umrechnungskurse und Konstanten'!$C$14,C237&lt;='Umrechnungskurse und Konstanten'!$D$16),"Periode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IF(F238="EUR",#REF!*#REF!,"Rg.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67" t="str">
        <f>IF(AND(C238&gt;='Umrechnungskurse und Konstanten'!$C$14,C238&lt;='Umrechnungskurse und Konstanten'!$D$16),"Periode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IF(F239="EUR",#REF!*#REF!,"Rg.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67" t="str">
        <f>IF(AND(C239&gt;='Umrechnungskurse und Konstanten'!$C$14,C239&lt;='Umrechnungskurse und Konstanten'!$D$16),"Periode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IF(F240="EUR",#REF!*#REF!,"Rg.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67" t="str">
        <f>IF(AND(C240&gt;='Umrechnungskurse und Konstanten'!$C$14,C240&lt;='Umrechnungskurse und Konstanten'!$D$16),"Periode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IF(F241="EUR",#REF!*#REF!,"Rg.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67" t="str">
        <f>IF(AND(C241&gt;='Umrechnungskurse und Konstanten'!$C$14,C241&lt;='Umrechnungskurse und Konstanten'!$D$16),"Periode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IF(F242="EUR",#REF!*#REF!,"Rg.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67" t="str">
        <f>IF(AND(C242&gt;='Umrechnungskurse und Konstanten'!$C$14,C242&lt;='Umrechnungskurse und Konstanten'!$D$16),"Periode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IF(F243="EUR",#REF!*#REF!,"Rg.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67" t="str">
        <f>IF(AND(C243&gt;='Umrechnungskurse und Konstanten'!$C$14,C243&lt;='Umrechnungskurse und Konstanten'!$D$16),"Periode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IF(F244="EUR",#REF!*#REF!,"Rg.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67" t="str">
        <f>IF(AND(C244&gt;='Umrechnungskurse und Konstanten'!$C$14,C244&lt;='Umrechnungskurse und Konstanten'!$D$16),"Periode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IF(F245="EUR",#REF!*#REF!,"Rg.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67" t="str">
        <f>IF(AND(C245&gt;='Umrechnungskurse und Konstanten'!$C$14,C245&lt;='Umrechnungskurse und Konstanten'!$D$16),"Periode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IF(F246="EUR",#REF!*#REF!,"Rg.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67" t="str">
        <f>IF(AND(C246&gt;='Umrechnungskurse und Konstanten'!$C$14,C246&lt;='Umrechnungskurse und Konstanten'!$D$16),"Periode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IF(F247="EUR",#REF!*#REF!,"Rg.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67" t="str">
        <f>IF(AND(C247&gt;='Umrechnungskurse und Konstanten'!$C$14,C247&lt;='Umrechnungskurse und Konstanten'!$D$16),"Periode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IF(F248="EUR",#REF!*#REF!,"Rg.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67" t="str">
        <f>IF(AND(C248&gt;='Umrechnungskurse und Konstanten'!$C$14,C248&lt;='Umrechnungskurse und Konstanten'!$D$16),"Periode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IF(F249="EUR",#REF!*#REF!,"Rg.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67" t="str">
        <f>IF(AND(C249&gt;='Umrechnungskurse und Konstanten'!$C$14,C249&lt;='Umrechnungskurse und Konstanten'!$D$16),"Periode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IF(F250="EUR",#REF!*#REF!,"Rg.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67" t="str">
        <f>IF(AND(C250&gt;='Umrechnungskurse und Konstanten'!$C$14,C250&lt;='Umrechnungskurse und Konstanten'!$D$16),"Periode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IF(F251="EUR",#REF!*#REF!,"Rg.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67" t="str">
        <f>IF(AND(C251&gt;='Umrechnungskurse und Konstanten'!$C$14,C251&lt;='Umrechnungskurse und Konstanten'!$D$16),"Periode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IF(F252="EUR",#REF!*#REF!,"Rg.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67" t="str">
        <f>IF(AND(C252&gt;='Umrechnungskurse und Konstanten'!$C$14,C252&lt;='Umrechnungskurse und Konstanten'!$D$16),"Periode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IF(F253="EUR",#REF!*#REF!,"Rg.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67" t="str">
        <f>IF(AND(C253&gt;='Umrechnungskurse und Konstanten'!$C$14,C253&lt;='Umrechnungskurse und Konstanten'!$D$16),"Periode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IF(F254="EUR",#REF!*#REF!,"Rg.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67" t="str">
        <f>IF(AND(C254&gt;='Umrechnungskurse und Konstanten'!$C$14,C254&lt;='Umrechnungskurse und Konstanten'!$D$16),"Periode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IF(F255="EUR",#REF!*#REF!,"Rg.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67" t="str">
        <f>IF(AND(C255&gt;='Umrechnungskurse und Konstanten'!$C$14,C255&lt;='Umrechnungskurse und Konstanten'!$D$16),"Periode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IF(F256="EUR",#REF!*#REF!,"Rg.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67" t="str">
        <f>IF(AND(C256&gt;='Umrechnungskurse und Konstanten'!$C$14,C256&lt;='Umrechnungskurse und Konstanten'!$D$16),"Periode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IF(F257="EUR",#REF!*#REF!,"Rg.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67" t="str">
        <f>IF(AND(C257&gt;='Umrechnungskurse und Konstanten'!$C$14,C257&lt;='Umrechnungskurse und Konstanten'!$D$16),"Periode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IF(F258="EUR",#REF!*#REF!,"Rg.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67" t="str">
        <f>IF(AND(C258&gt;='Umrechnungskurse und Konstanten'!$C$14,C258&lt;='Umrechnungskurse und Konstanten'!$D$16),"Periode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IF(F259="EUR",#REF!*#REF!,"Rg.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67" t="str">
        <f>IF(AND(C259&gt;='Umrechnungskurse und Konstanten'!$C$14,C259&lt;='Umrechnungskurse und Konstanten'!$D$16),"Periode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IF(F260="EUR",#REF!*#REF!,"Rg.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67" t="str">
        <f>IF(AND(C260&gt;='Umrechnungskurse und Konstanten'!$C$14,C260&lt;='Umrechnungskurse und Konstanten'!$D$16),"Periode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IF(F261="EUR",#REF!*#REF!,"Rg.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67" t="str">
        <f>IF(AND(C261&gt;='Umrechnungskurse und Konstanten'!$C$14,C261&lt;='Umrechnungskurse und Konstanten'!$D$16),"Periode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IF(F262="EUR",#REF!*#REF!,"Rg.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67" t="str">
        <f>IF(AND(C262&gt;='Umrechnungskurse und Konstanten'!$C$14,C262&lt;='Umrechnungskurse und Konstanten'!$D$16),"Periode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IF(F263="EUR",#REF!*#REF!,"Rg.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67" t="str">
        <f>IF(AND(C263&gt;='Umrechnungskurse und Konstanten'!$C$14,C263&lt;='Umrechnungskurse und Konstanten'!$D$16),"Periode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IF(F264="EUR",#REF!*#REF!,"Rg.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67" t="str">
        <f>IF(AND(C264&gt;='Umrechnungskurse und Konstanten'!$C$14,C264&lt;='Umrechnungskurse und Konstanten'!$D$16),"Periode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IF(F265="EUR",#REF!*#REF!,"Rg.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67" t="str">
        <f>IF(AND(C265&gt;='Umrechnungskurse und Konstanten'!$C$14,C265&lt;='Umrechnungskurse und Konstanten'!$D$16),"Periode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IF(F266="EUR",#REF!*#REF!,"Rg.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67" t="str">
        <f>IF(AND(C266&gt;='Umrechnungskurse und Konstanten'!$C$14,C266&lt;='Umrechnungskurse und Konstanten'!$D$16),"Periode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IF(F267="EUR",#REF!*#REF!,"Rg.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67" t="str">
        <f>IF(AND(C267&gt;='Umrechnungskurse und Konstanten'!$C$14,C267&lt;='Umrechnungskurse und Konstanten'!$D$16),"Periode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IF(F268="EUR",#REF!*#REF!,"Rg.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67" t="str">
        <f>IF(AND(C268&gt;='Umrechnungskurse und Konstanten'!$C$14,C268&lt;='Umrechnungskurse und Konstanten'!$D$16),"Periode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IF(F269="EUR",#REF!*#REF!,"Rg.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67" t="str">
        <f>IF(AND(C269&gt;='Umrechnungskurse und Konstanten'!$C$14,C269&lt;='Umrechnungskurse und Konstanten'!$D$16),"Periode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IF(F270="EUR",#REF!*#REF!,"Rg.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67" t="str">
        <f>IF(AND(C270&gt;='Umrechnungskurse und Konstanten'!$C$14,C270&lt;='Umrechnungskurse und Konstanten'!$D$16),"Periode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IF(F271="EUR",#REF!*#REF!,"Rg.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67" t="str">
        <f>IF(AND(C271&gt;='Umrechnungskurse und Konstanten'!$C$14,C271&lt;='Umrechnungskurse und Konstanten'!$D$16),"Periode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IF(F272="EUR",#REF!*#REF!,"Rg.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67" t="str">
        <f>IF(AND(C272&gt;='Umrechnungskurse und Konstanten'!$C$14,C272&lt;='Umrechnungskurse und Konstanten'!$D$16),"Periode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IF(F273="EUR",#REF!*#REF!,"Rg.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67" t="str">
        <f>IF(AND(C273&gt;='Umrechnungskurse und Konstanten'!$C$14,C273&lt;='Umrechnungskurse und Konstanten'!$D$16),"Periode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IF(F274="EUR",#REF!*#REF!,"Rg.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67" t="str">
        <f>IF(AND(C274&gt;='Umrechnungskurse und Konstanten'!$C$14,C274&lt;='Umrechnungskurse und Konstanten'!$D$16),"Periode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IF(F275="EUR",#REF!*#REF!,"Rg.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67" t="str">
        <f>IF(AND(C275&gt;='Umrechnungskurse und Konstanten'!$C$14,C275&lt;='Umrechnungskurse und Konstanten'!$D$16),"Periode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IF(F276="EUR",#REF!*#REF!,"Rg.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67" t="str">
        <f>IF(AND(C276&gt;='Umrechnungskurse und Konstanten'!$C$14,C276&lt;='Umrechnungskurse und Konstanten'!$D$16),"Periode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IF(F277="EUR",#REF!*#REF!,"Rg.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67" t="str">
        <f>IF(AND(C277&gt;='Umrechnungskurse und Konstanten'!$C$14,C277&lt;='Umrechnungskurse und Konstanten'!$D$16),"Periode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IF(F278="EUR",#REF!*#REF!,"Rg.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67" t="str">
        <f>IF(AND(C278&gt;='Umrechnungskurse und Konstanten'!$C$14,C278&lt;='Umrechnungskurse und Konstanten'!$D$16),"Periode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IF(F279="EUR",#REF!*#REF!,"Rg.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67" t="str">
        <f>IF(AND(C279&gt;='Umrechnungskurse und Konstanten'!$C$14,C279&lt;='Umrechnungskurse und Konstanten'!$D$16),"Periode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IF(F280="EUR",#REF!*#REF!,"Rg.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67" t="str">
        <f>IF(AND(C280&gt;='Umrechnungskurse und Konstanten'!$C$14,C280&lt;='Umrechnungskurse und Konstanten'!$D$16),"Periode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IF(F281="EUR",#REF!*#REF!,"Rg.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67" t="str">
        <f>IF(AND(C281&gt;='Umrechnungskurse und Konstanten'!$C$14,C281&lt;='Umrechnungskurse und Konstanten'!$D$16),"Periode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IF(F282="EUR",#REF!*#REF!,"Rg.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67" t="str">
        <f>IF(AND(C282&gt;='Umrechnungskurse und Konstanten'!$C$14,C282&lt;='Umrechnungskurse und Konstanten'!$D$16),"Periode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IF(F283="EUR",#REF!*#REF!,"Rg.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67" t="str">
        <f>IF(AND(C283&gt;='Umrechnungskurse und Konstanten'!$C$14,C283&lt;='Umrechnungskurse und Konstanten'!$D$16),"Periode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IF(F284="EUR",#REF!*#REF!,"Rg.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67" t="str">
        <f>IF(AND(C284&gt;='Umrechnungskurse und Konstanten'!$C$14,C284&lt;='Umrechnungskurse und Konstanten'!$D$16),"Periode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IF(F285="EUR",#REF!*#REF!,"Rg.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67" t="str">
        <f>IF(AND(C285&gt;='Umrechnungskurse und Konstanten'!$C$14,C285&lt;='Umrechnungskurse und Konstanten'!$D$16),"Periode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IF(F286="EUR",#REF!*#REF!,"Rg.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67" t="str">
        <f>IF(AND(C286&gt;='Umrechnungskurse und Konstanten'!$C$14,C286&lt;='Umrechnungskurse und Konstanten'!$D$16),"Periode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IF(F287="EUR",#REF!*#REF!,"Rg.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67" t="str">
        <f>IF(AND(C287&gt;='Umrechnungskurse und Konstanten'!$C$14,C287&lt;='Umrechnungskurse und Konstanten'!$D$16),"Periode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IF(F288="EUR",#REF!*#REF!,"Rg.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67" t="str">
        <f>IF(AND(C288&gt;='Umrechnungskurse und Konstanten'!$C$14,C288&lt;='Umrechnungskurse und Konstanten'!$D$16),"Periode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IF(F289="EUR",#REF!*#REF!,"Rg.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67" t="str">
        <f>IF(AND(C289&gt;='Umrechnungskurse und Konstanten'!$C$14,C289&lt;='Umrechnungskurse und Konstanten'!$D$16),"Periode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IF(F290="EUR",#REF!*#REF!,"Rg.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67" t="str">
        <f>IF(AND(C290&gt;='Umrechnungskurse und Konstanten'!$C$14,C290&lt;='Umrechnungskurse und Konstanten'!$D$16),"Periode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IF(F291="EUR",#REF!*#REF!,"Rg.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67" t="str">
        <f>IF(AND(C291&gt;='Umrechnungskurse und Konstanten'!$C$14,C291&lt;='Umrechnungskurse und Konstanten'!$D$16),"Periode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IF(F292="EUR",#REF!*#REF!,"Rg.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67" t="str">
        <f>IF(AND(C292&gt;='Umrechnungskurse und Konstanten'!$C$14,C292&lt;='Umrechnungskurse und Konstanten'!$D$16),"Periode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IF(F293="EUR",#REF!*#REF!,"Rg.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67" t="str">
        <f>IF(AND(C293&gt;='Umrechnungskurse und Konstanten'!$C$14,C293&lt;='Umrechnungskurse und Konstanten'!$D$16),"Periode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IF(F294="EUR",#REF!*#REF!,"Rg.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67" t="str">
        <f>IF(AND(C294&gt;='Umrechnungskurse und Konstanten'!$C$14,C294&lt;='Umrechnungskurse und Konstanten'!$D$16),"Periode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IF(F295="EUR",#REF!*#REF!,"Rg.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67" t="str">
        <f>IF(AND(C295&gt;='Umrechnungskurse und Konstanten'!$C$14,C295&lt;='Umrechnungskurse und Konstanten'!$D$16),"Periode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IF(F296="EUR",#REF!*#REF!,"Rg.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67" t="str">
        <f>IF(AND(C296&gt;='Umrechnungskurse und Konstanten'!$C$14,C296&lt;='Umrechnungskurse und Konstanten'!$D$16),"Periode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IF(F297="EUR",#REF!*#REF!,"Rg.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67" t="str">
        <f>IF(AND(C297&gt;='Umrechnungskurse und Konstanten'!$C$14,C297&lt;='Umrechnungskurse und Konstanten'!$D$16),"Periode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IF(F298="EUR",#REF!*#REF!,"Rg.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67" t="str">
        <f>IF(AND(C298&gt;='Umrechnungskurse und Konstanten'!$C$14,C298&lt;='Umrechnungskurse und Konstanten'!$D$16),"Periode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IF(F299="EUR",#REF!*#REF!,"Rg.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67" t="str">
        <f>IF(AND(C299&gt;='Umrechnungskurse und Konstanten'!$C$14,C299&lt;='Umrechnungskurse und Konstanten'!$D$16),"Periode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IF(F300="EUR",#REF!*#REF!,"Rg.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67" t="str">
        <f>IF(AND(C300&gt;='Umrechnungskurse und Konstanten'!$C$14,C300&lt;='Umrechnungskurse und Konstanten'!$D$16),"Periode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IF(F301="EUR",#REF!*#REF!,"Rg.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67" t="str">
        <f>IF(AND(C301&gt;='Umrechnungskurse und Konstanten'!$C$14,C301&lt;='Umrechnungskurse und Konstanten'!$D$16),"Periode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IF(F302="EUR",#REF!*#REF!,"Rg.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67" t="str">
        <f>IF(AND(C302&gt;='Umrechnungskurse und Konstanten'!$C$14,C302&lt;='Umrechnungskurse und Konstanten'!$D$16),"Periode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IF(F303="EUR",#REF!*#REF!,"Rg.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67" t="str">
        <f>IF(AND(C303&gt;='Umrechnungskurse und Konstanten'!$C$14,C303&lt;='Umrechnungskurse und Konstanten'!$D$16),"Periode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IF(F304="EUR",#REF!*#REF!,"Rg.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67" t="str">
        <f>IF(AND(C304&gt;='Umrechnungskurse und Konstanten'!$C$14,C304&lt;='Umrechnungskurse und Konstanten'!$D$16),"Periode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IF(F305="EUR",#REF!*#REF!,"Rg.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67" t="str">
        <f>IF(AND(C305&gt;='Umrechnungskurse und Konstanten'!$C$14,C305&lt;='Umrechnungskurse und Konstanten'!$D$16),"Periode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IF(F306="EUR",#REF!*#REF!,"Rg.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67" t="str">
        <f>IF(AND(C306&gt;='Umrechnungskurse und Konstanten'!$C$14,C306&lt;='Umrechnungskurse und Konstanten'!$D$16),"Periode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IF(F307="EUR",#REF!*#REF!,"Rg.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67" t="str">
        <f>IF(AND(C307&gt;='Umrechnungskurse und Konstanten'!$C$14,C307&lt;='Umrechnungskurse und Konstanten'!$D$16),"Periode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IF(F308="EUR",#REF!*#REF!,"Rg.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67" t="str">
        <f>IF(AND(C308&gt;='Umrechnungskurse und Konstanten'!$C$14,C308&lt;='Umrechnungskurse und Konstanten'!$D$16),"Periode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IF(F309="EUR",#REF!*#REF!,"Rg.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67" t="str">
        <f>IF(AND(C309&gt;='Umrechnungskurse und Konstanten'!$C$14,C309&lt;='Umrechnungskurse und Konstanten'!$D$16),"Periode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IF(F310="EUR",#REF!*#REF!,"Rg.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67" t="str">
        <f>IF(AND(C310&gt;='Umrechnungskurse und Konstanten'!$C$14,C310&lt;='Umrechnungskurse und Konstanten'!$D$16),"Periode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IF(F311="EUR",#REF!*#REF!,"Rg.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67" t="str">
        <f>IF(AND(C311&gt;='Umrechnungskurse und Konstanten'!$C$14,C311&lt;='Umrechnungskurse und Konstanten'!$D$16),"Periode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IF(F312="EUR",#REF!*#REF!,"Rg.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67" t="str">
        <f>IF(AND(C312&gt;='Umrechnungskurse und Konstanten'!$C$14,C312&lt;='Umrechnungskurse und Konstanten'!$D$16),"Periode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IF(F313="EUR",#REF!*#REF!,"Rg.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67" t="str">
        <f>IF(AND(C313&gt;='Umrechnungskurse und Konstanten'!$C$14,C313&lt;='Umrechnungskurse und Konstanten'!$D$16),"Periode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IF(F314="EUR",#REF!*#REF!,"Rg.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67" t="str">
        <f>IF(AND(C314&gt;='Umrechnungskurse und Konstanten'!$C$14,C314&lt;='Umrechnungskurse und Konstanten'!$D$16),"Periode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IF(F315="EUR",#REF!*#REF!,"Rg.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67" t="str">
        <f>IF(AND(C315&gt;='Umrechnungskurse und Konstanten'!$C$14,C315&lt;='Umrechnungskurse und Konstanten'!$D$16),"Periode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IF(F316="EUR",#REF!*#REF!,"Rg.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67" t="str">
        <f>IF(AND(C316&gt;='Umrechnungskurse und Konstanten'!$C$14,C316&lt;='Umrechnungskurse und Konstanten'!$D$16),"Periode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IF(F317="EUR",#REF!*#REF!,"Rg.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67" t="str">
        <f>IF(AND(C317&gt;='Umrechnungskurse und Konstanten'!$C$14,C317&lt;='Umrechnungskurse und Konstanten'!$D$16),"Periode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IF(F318="EUR",#REF!*#REF!,"Rg.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67" t="str">
        <f>IF(AND(C318&gt;='Umrechnungskurse und Konstanten'!$C$14,C318&lt;='Umrechnungskurse und Konstanten'!$D$16),"Periode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IF(F319="EUR",#REF!*#REF!,"Rg.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67" t="str">
        <f>IF(AND(C319&gt;='Umrechnungskurse und Konstanten'!$C$14,C319&lt;='Umrechnungskurse und Konstanten'!$D$16),"Periode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IF(F320="EUR",#REF!*#REF!,"Rg.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67" t="str">
        <f>IF(AND(C320&gt;='Umrechnungskurse und Konstanten'!$C$14,C320&lt;='Umrechnungskurse und Konstanten'!$D$16),"Periode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IF(F321="EUR",#REF!*#REF!,"Rg.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67" t="str">
        <f>IF(AND(C321&gt;='Umrechnungskurse und Konstanten'!$C$14,C321&lt;='Umrechnungskurse und Konstanten'!$D$16),"Periode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IF(F322="EUR",#REF!*#REF!,"Rg.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67" t="str">
        <f>IF(AND(C322&gt;='Umrechnungskurse und Konstanten'!$C$14,C322&lt;='Umrechnungskurse und Konstanten'!$D$16),"Periode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IF(F323="EUR",#REF!*#REF!,"Rg.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67" t="str">
        <f>IF(AND(C323&gt;='Umrechnungskurse und Konstanten'!$C$14,C323&lt;='Umrechnungskurse und Konstanten'!$D$16),"Periode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IF(F324="EUR",#REF!*#REF!,"Rg.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67" t="str">
        <f>IF(AND(C324&gt;='Umrechnungskurse und Konstanten'!$C$14,C324&lt;='Umrechnungskurse und Konstanten'!$D$16),"Periode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IF(F325="EUR",#REF!*#REF!,"Rg.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67" t="str">
        <f>IF(AND(C325&gt;='Umrechnungskurse und Konstanten'!$C$14,C325&lt;='Umrechnungskurse und Konstanten'!$D$16),"Periode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IF(F326="EUR",#REF!*#REF!,"Rg.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67" t="str">
        <f>IF(AND(C326&gt;='Umrechnungskurse und Konstanten'!$C$14,C326&lt;='Umrechnungskurse und Konstanten'!$D$16),"Periode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IF(F327="EUR",#REF!*#REF!,"Rg.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67" t="str">
        <f>IF(AND(C327&gt;='Umrechnungskurse und Konstanten'!$C$14,C327&lt;='Umrechnungskurse und Konstanten'!$D$16),"Periode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IF(F328="EUR",#REF!*#REF!,"Rg.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67" t="str">
        <f>IF(AND(C328&gt;='Umrechnungskurse und Konstanten'!$C$14,C328&lt;='Umrechnungskurse und Konstanten'!$D$16),"Periode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IF(F329="EUR",#REF!*#REF!,"Rg.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67" t="str">
        <f>IF(AND(C329&gt;='Umrechnungskurse und Konstanten'!$C$14,C329&lt;='Umrechnungskurse und Konstanten'!$D$16),"Periode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IF(F330="EUR",#REF!*#REF!,"Rg.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67" t="str">
        <f>IF(AND(C330&gt;='Umrechnungskurse und Konstanten'!$C$14,C330&lt;='Umrechnungskurse und Konstanten'!$D$16),"Periode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IF(F331="EUR",#REF!*#REF!,"Rg.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67" t="str">
        <f>IF(AND(C331&gt;='Umrechnungskurse und Konstanten'!$C$14,C331&lt;='Umrechnungskurse und Konstanten'!$D$16),"Periode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IF(F332="EUR",#REF!*#REF!,"Rg.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67" t="str">
        <f>IF(AND(C332&gt;='Umrechnungskurse und Konstanten'!$C$14,C332&lt;='Umrechnungskurse und Konstanten'!$D$16),"Periode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IF(F333="EUR",#REF!*#REF!,"Rg.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67" t="str">
        <f>IF(AND(C333&gt;='Umrechnungskurse und Konstanten'!$C$14,C333&lt;='Umrechnungskurse und Konstanten'!$D$16),"Periode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IF(F334="EUR",#REF!*#REF!,"Rg.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67" t="str">
        <f>IF(AND(C334&gt;='Umrechnungskurse und Konstanten'!$C$14,C334&lt;='Umrechnungskurse und Konstanten'!$D$16),"Periode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IF(F335="EUR",#REF!*#REF!,"Rg.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67" t="str">
        <f>IF(AND(C335&gt;='Umrechnungskurse und Konstanten'!$C$14,C335&lt;='Umrechnungskurse und Konstanten'!$D$16),"Periode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IF(F336="EUR",#REF!*#REF!,"Rg.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67" t="str">
        <f>IF(AND(C336&gt;='Umrechnungskurse und Konstanten'!$C$14,C336&lt;='Umrechnungskurse und Konstanten'!$D$16),"Periode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IF(F337="EUR",#REF!*#REF!,"Rg.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67" t="str">
        <f>IF(AND(C337&gt;='Umrechnungskurse und Konstanten'!$C$14,C337&lt;='Umrechnungskurse und Konstanten'!$D$16),"Periode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IF(F338="EUR",#REF!*#REF!,"Rg.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67" t="str">
        <f>IF(AND(C338&gt;='Umrechnungskurse und Konstanten'!$C$14,C338&lt;='Umrechnungskurse und Konstanten'!$D$16),"Periode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IF(F339="EUR",#REF!*#REF!,"Rg.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67" t="str">
        <f>IF(AND(C339&gt;='Umrechnungskurse und Konstanten'!$C$14,C339&lt;='Umrechnungskurse und Konstanten'!$D$16),"Periode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IF(F340="EUR",#REF!*#REF!,"Rg.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67" t="str">
        <f>IF(AND(C340&gt;='Umrechnungskurse und Konstanten'!$C$14,C340&lt;='Umrechnungskurse und Konstanten'!$D$16),"Periode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IF(F341="EUR",#REF!*#REF!,"Rg.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67" t="str">
        <f>IF(AND(C341&gt;='Umrechnungskurse und Konstanten'!$C$14,C341&lt;='Umrechnungskurse und Konstanten'!$D$16),"Periode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IF(F342="EUR",#REF!*#REF!,"Rg.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67" t="str">
        <f>IF(AND(C342&gt;='Umrechnungskurse und Konstanten'!$C$14,C342&lt;='Umrechnungskurse und Konstanten'!$D$16),"Periode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IF(F343="EUR",#REF!*#REF!,"Rg.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67" t="str">
        <f>IF(AND(C343&gt;='Umrechnungskurse und Konstanten'!$C$14,C343&lt;='Umrechnungskurse und Konstanten'!$D$16),"Periode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IF(F344="EUR",#REF!*#REF!,"Rg.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67" t="str">
        <f>IF(AND(C344&gt;='Umrechnungskurse und Konstanten'!$C$14,C344&lt;='Umrechnungskurse und Konstanten'!$D$16),"Periode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IF(F345="EUR",#REF!*#REF!,"Rg.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67" t="str">
        <f>IF(AND(C345&gt;='Umrechnungskurse und Konstanten'!$C$14,C345&lt;='Umrechnungskurse und Konstanten'!$D$16),"Periode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IF(F346="EUR",#REF!*#REF!,"Rg.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67" t="str">
        <f>IF(AND(C346&gt;='Umrechnungskurse und Konstanten'!$C$14,C346&lt;='Umrechnungskurse und Konstanten'!$D$16),"Periode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IF(F347="EUR",#REF!*#REF!,"Rg.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67" t="str">
        <f>IF(AND(C347&gt;='Umrechnungskurse und Konstanten'!$C$14,C347&lt;='Umrechnungskurse und Konstanten'!$D$16),"Periode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IF(F348="EUR",#REF!*#REF!,"Rg.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67" t="str">
        <f>IF(AND(C348&gt;='Umrechnungskurse und Konstanten'!$C$14,C348&lt;='Umrechnungskurse und Konstanten'!$D$16),"Periode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IF(F349="EUR",#REF!*#REF!,"Rg.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67" t="str">
        <f>IF(AND(C349&gt;='Umrechnungskurse und Konstanten'!$C$14,C349&lt;='Umrechnungskurse und Konstanten'!$D$16),"Periode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IF(F350="EUR",#REF!*#REF!,"Rg.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67" t="str">
        <f>IF(AND(C350&gt;='Umrechnungskurse und Konstanten'!$C$14,C350&lt;='Umrechnungskurse und Konstanten'!$D$16),"Periode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IF(F351="EUR",#REF!*#REF!,"Rg.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67" t="str">
        <f>IF(AND(C351&gt;='Umrechnungskurse und Konstanten'!$C$14,C351&lt;='Umrechnungskurse und Konstanten'!$D$16),"Periode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IF(F352="EUR",#REF!*#REF!,"Rg.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67" t="str">
        <f>IF(AND(C352&gt;='Umrechnungskurse und Konstanten'!$C$14,C352&lt;='Umrechnungskurse und Konstanten'!$D$16),"Periode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IF(F353="EUR",#REF!*#REF!,"Rg.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67" t="str">
        <f>IF(AND(C353&gt;='Umrechnungskurse und Konstanten'!$C$14,C353&lt;='Umrechnungskurse und Konstanten'!$D$16),"Periode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IF(F354="EUR",#REF!*#REF!,"Rg.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67" t="str">
        <f>IF(AND(C354&gt;='Umrechnungskurse und Konstanten'!$C$14,C354&lt;='Umrechnungskurse und Konstanten'!$D$16),"Periode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IF(F355="EUR",#REF!*#REF!,"Rg.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67" t="str">
        <f>IF(AND(C355&gt;='Umrechnungskurse und Konstanten'!$C$14,C355&lt;='Umrechnungskurse und Konstanten'!$D$16),"Periode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IF(F356="EUR",#REF!*#REF!,"Rg.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67" t="str">
        <f>IF(AND(C356&gt;='Umrechnungskurse und Konstanten'!$C$14,C356&lt;='Umrechnungskurse und Konstanten'!$D$16),"Periode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IF(F357="EUR",#REF!*#REF!,"Rg.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67" t="str">
        <f>IF(AND(C357&gt;='Umrechnungskurse und Konstanten'!$C$14,C357&lt;='Umrechnungskurse und Konstanten'!$D$16),"Periode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IF(F358="EUR",#REF!*#REF!,"Rg.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67" t="str">
        <f>IF(AND(C358&gt;='Umrechnungskurse und Konstanten'!$C$14,C358&lt;='Umrechnungskurse und Konstanten'!$D$16),"Periode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IF(F359="EUR",#REF!*#REF!,"Rg.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67" t="str">
        <f>IF(AND(C359&gt;='Umrechnungskurse und Konstanten'!$C$14,C359&lt;='Umrechnungskurse und Konstanten'!$D$16),"Periode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IF(F360="EUR",#REF!*#REF!,"Rg.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67" t="str">
        <f>IF(AND(C360&gt;='Umrechnungskurse und Konstanten'!$C$14,C360&lt;='Umrechnungskurse und Konstanten'!$D$16),"Periode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IF(F361="EUR",#REF!*#REF!,"Rg.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67" t="str">
        <f>IF(AND(C361&gt;='Umrechnungskurse und Konstanten'!$C$14,C361&lt;='Umrechnungskurse und Konstanten'!$D$16),"Periode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IF(F362="EUR",#REF!*#REF!,"Rg.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67" t="str">
        <f>IF(AND(C362&gt;='Umrechnungskurse und Konstanten'!$C$14,C362&lt;='Umrechnungskurse und Konstanten'!$D$16),"Periode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IF(F363="EUR",#REF!*#REF!,"Rg.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67" t="str">
        <f>IF(AND(C363&gt;='Umrechnungskurse und Konstanten'!$C$14,C363&lt;='Umrechnungskurse und Konstanten'!$D$16),"Periode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IF(F364="EUR",#REF!*#REF!,"Rg.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67" t="str">
        <f>IF(AND(C364&gt;='Umrechnungskurse und Konstanten'!$C$14,C364&lt;='Umrechnungskurse und Konstanten'!$D$16),"Periode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IF(F365="EUR",#REF!*#REF!,"Rg.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67" t="str">
        <f>IF(AND(C365&gt;='Umrechnungskurse und Konstanten'!$C$14,C365&lt;='Umrechnungskurse und Konstanten'!$D$16),"Periode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IF(F366="EUR",#REF!*#REF!,"Rg.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67" t="str">
        <f>IF(AND(C366&gt;='Umrechnungskurse und Konstanten'!$C$14,C366&lt;='Umrechnungskurse und Konstanten'!$D$16),"Periode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IF(F367="EUR",#REF!*#REF!,"Rg.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67" t="str">
        <f>IF(AND(C367&gt;='Umrechnungskurse und Konstanten'!$C$14,C367&lt;='Umrechnungskurse und Konstanten'!$D$16),"Periode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IF(F368="EUR",#REF!*#REF!,"Rg.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67" t="str">
        <f>IF(AND(C368&gt;='Umrechnungskurse und Konstanten'!$C$14,C368&lt;='Umrechnungskurse und Konstanten'!$D$16),"Periode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IF(F369="EUR",#REF!*#REF!,"Rg.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67" t="str">
        <f>IF(AND(C369&gt;='Umrechnungskurse und Konstanten'!$C$14,C369&lt;='Umrechnungskurse und Konstanten'!$D$16),"Periode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IF(F370="EUR",#REF!*#REF!,"Rg.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67" t="str">
        <f>IF(AND(C370&gt;='Umrechnungskurse und Konstanten'!$C$14,C370&lt;='Umrechnungskurse und Konstanten'!$D$16),"Periode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IF(F371="EUR",#REF!*#REF!,"Rg.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67" t="str">
        <f>IF(AND(C371&gt;='Umrechnungskurse und Konstanten'!$C$14,C371&lt;='Umrechnungskurse und Konstanten'!$D$16),"Periode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IF(F372="EUR",#REF!*#REF!,"Rg.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67" t="str">
        <f>IF(AND(C372&gt;='Umrechnungskurse und Konstanten'!$C$14,C372&lt;='Umrechnungskurse und Konstanten'!$D$16),"Periode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IF(F373="EUR",#REF!*#REF!,"Rg.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67" t="str">
        <f>IF(AND(C373&gt;='Umrechnungskurse und Konstanten'!$C$14,C373&lt;='Umrechnungskurse und Konstanten'!$D$16),"Periode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IF(F374="EUR",#REF!*#REF!,"Rg.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67" t="str">
        <f>IF(AND(C374&gt;='Umrechnungskurse und Konstanten'!$C$14,C374&lt;='Umrechnungskurse und Konstanten'!$D$16),"Periode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IF(F375="EUR",#REF!*#REF!,"Rg.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67" t="str">
        <f>IF(AND(C375&gt;='Umrechnungskurse und Konstanten'!$C$14,C375&lt;='Umrechnungskurse und Konstanten'!$D$16),"Periode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IF(F376="EUR",#REF!*#REF!,"Rg.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67" t="str">
        <f>IF(AND(C376&gt;='Umrechnungskurse und Konstanten'!$C$14,C376&lt;='Umrechnungskurse und Konstanten'!$D$16),"Periode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IF(F377="EUR",#REF!*#REF!,"Rg.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67" t="str">
        <f>IF(AND(C377&gt;='Umrechnungskurse und Konstanten'!$C$14,C377&lt;='Umrechnungskurse und Konstanten'!$D$16),"Periode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IF(F378="EUR",#REF!*#REF!,"Rg.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67" t="str">
        <f>IF(AND(C378&gt;='Umrechnungskurse und Konstanten'!$C$14,C378&lt;='Umrechnungskurse und Konstanten'!$D$16),"Periode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IF(F379="EUR",#REF!*#REF!,"Rg.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67" t="str">
        <f>IF(AND(C379&gt;='Umrechnungskurse und Konstanten'!$C$14,C379&lt;='Umrechnungskurse und Konstanten'!$D$16),"Periode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IF(F380="EUR",#REF!*#REF!,"Rg.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67" t="str">
        <f>IF(AND(C380&gt;='Umrechnungskurse und Konstanten'!$C$14,C380&lt;='Umrechnungskurse und Konstanten'!$D$16),"Periode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IF(F381="EUR",#REF!*#REF!,"Rg.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67" t="str">
        <f>IF(AND(C381&gt;='Umrechnungskurse und Konstanten'!$C$14,C381&lt;='Umrechnungskurse und Konstanten'!$D$16),"Periode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IF(F382="EUR",#REF!*#REF!,"Rg.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67" t="str">
        <f>IF(AND(C382&gt;='Umrechnungskurse und Konstanten'!$C$14,C382&lt;='Umrechnungskurse und Konstanten'!$D$16),"Periode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IF(F383="EUR",#REF!*#REF!,"Rg.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67" t="str">
        <f>IF(AND(C383&gt;='Umrechnungskurse und Konstanten'!$C$14,C383&lt;='Umrechnungskurse und Konstanten'!$D$16),"Periode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IF(F384="EUR",#REF!*#REF!,"Rg.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67" t="str">
        <f>IF(AND(C384&gt;='Umrechnungskurse und Konstanten'!$C$14,C384&lt;='Umrechnungskurse und Konstanten'!$D$16),"Periode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IF(F385="EUR",#REF!*#REF!,"Rg.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67" t="str">
        <f>IF(AND(C385&gt;='Umrechnungskurse und Konstanten'!$C$14,C385&lt;='Umrechnungskurse und Konstanten'!$D$16),"Periode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IF(F386="EUR",#REF!*#REF!,"Rg.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67" t="str">
        <f>IF(AND(C386&gt;='Umrechnungskurse und Konstanten'!$C$14,C386&lt;='Umrechnungskurse und Konstanten'!$D$16),"Periode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IF(F387="EUR",#REF!*#REF!,"Rg.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67" t="str">
        <f>IF(AND(C387&gt;='Umrechnungskurse und Konstanten'!$C$14,C387&lt;='Umrechnungskurse und Konstanten'!$D$16),"Periode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IF(F388="EUR",#REF!*#REF!,"Rg.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67" t="str">
        <f>IF(AND(C388&gt;='Umrechnungskurse und Konstanten'!$C$14,C388&lt;='Umrechnungskurse und Konstanten'!$D$16),"Periode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IF(F389="EUR",#REF!*#REF!,"Rg.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67" t="str">
        <f>IF(AND(C389&gt;='Umrechnungskurse und Konstanten'!$C$14,C389&lt;='Umrechnungskurse und Konstanten'!$D$16),"Periode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IF(F390="EUR",#REF!*#REF!,"Rg.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67" t="str">
        <f>IF(AND(C390&gt;='Umrechnungskurse und Konstanten'!$C$14,C390&lt;='Umrechnungskurse und Konstanten'!$D$16),"Periode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IF(F391="EUR",#REF!*#REF!,"Rg.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67" t="str">
        <f>IF(AND(C391&gt;='Umrechnungskurse und Konstanten'!$C$14,C391&lt;='Umrechnungskurse und Konstanten'!$D$16),"Periode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IF(F392="EUR",#REF!*#REF!,"Rg.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67" t="str">
        <f>IF(AND(C392&gt;='Umrechnungskurse und Konstanten'!$C$14,C392&lt;='Umrechnungskurse und Konstanten'!$D$16),"Periode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IF(F393="EUR",#REF!*#REF!,"Rg.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67" t="str">
        <f>IF(AND(C393&gt;='Umrechnungskurse und Konstanten'!$C$14,C393&lt;='Umrechnungskurse und Konstanten'!$D$16),"Periode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IF(F394="EUR",#REF!*#REF!,"Rg.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67" t="str">
        <f>IF(AND(C394&gt;='Umrechnungskurse und Konstanten'!$C$14,C394&lt;='Umrechnungskurse und Konstanten'!$D$16),"Periode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IF(F395="EUR",#REF!*#REF!,"Rg.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67" t="str">
        <f>IF(AND(C395&gt;='Umrechnungskurse und Konstanten'!$C$14,C395&lt;='Umrechnungskurse und Konstanten'!$D$16),"Periode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IF(F396="EUR",#REF!*#REF!,"Rg.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67" t="str">
        <f>IF(AND(C396&gt;='Umrechnungskurse und Konstanten'!$C$14,C396&lt;='Umrechnungskurse und Konstanten'!$D$16),"Periode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IF(F397="EUR",#REF!*#REF!,"Rg.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67" t="str">
        <f>IF(AND(C397&gt;='Umrechnungskurse und Konstanten'!$C$14,C397&lt;='Umrechnungskurse und Konstanten'!$D$16),"Periode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IF(F398="EUR",#REF!*#REF!,"Rg.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67" t="str">
        <f>IF(AND(C398&gt;='Umrechnungskurse und Konstanten'!$C$14,C398&lt;='Umrechnungskurse und Konstanten'!$D$16),"Periode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IF(F399="EUR",#REF!*#REF!,"Rg.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67" t="str">
        <f>IF(AND(C399&gt;='Umrechnungskurse und Konstanten'!$C$14,C399&lt;='Umrechnungskurse und Konstanten'!$D$16),"Periode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IF(F400="EUR",#REF!*#REF!,"Rg.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67" t="str">
        <f>IF(AND(C400&gt;='Umrechnungskurse und Konstanten'!$C$14,C400&lt;='Umrechnungskurse und Konstanten'!$D$16),"Periode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IF(F401="EUR",#REF!*#REF!,"Rg.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67" t="str">
        <f>IF(AND(C401&gt;='Umrechnungskurse und Konstanten'!$C$14,C401&lt;='Umrechnungskurse und Konstanten'!$D$16),"Periode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IF(F402="EUR",#REF!*#REF!,"Rg.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67" t="str">
        <f>IF(AND(C402&gt;='Umrechnungskurse und Konstanten'!$C$14,C402&lt;='Umrechnungskurse und Konstanten'!$D$16),"Periode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IF(F403="EUR",#REF!*#REF!,"Rg.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67" t="str">
        <f>IF(AND(C403&gt;='Umrechnungskurse und Konstanten'!$C$14,C403&lt;='Umrechnungskurse und Konstanten'!$D$16),"Periode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IF(F404="EUR",#REF!*#REF!,"Rg.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67" t="str">
        <f>IF(AND(C404&gt;='Umrechnungskurse und Konstanten'!$C$14,C404&lt;='Umrechnungskurse und Konstanten'!$D$16),"Periode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IF(F405="EUR",#REF!*#REF!,"Rg.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67" t="str">
        <f>IF(AND(C405&gt;='Umrechnungskurse und Konstanten'!$C$14,C405&lt;='Umrechnungskurse und Konstanten'!$D$16),"Periode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IF(F406="EUR",#REF!*#REF!,"Rg.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67" t="str">
        <f>IF(AND(C406&gt;='Umrechnungskurse und Konstanten'!$C$14,C406&lt;='Umrechnungskurse und Konstanten'!$D$16),"Periode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IF(F407="EUR",#REF!*#REF!,"Rg.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67" t="str">
        <f>IF(AND(C407&gt;='Umrechnungskurse und Konstanten'!$C$14,C407&lt;='Umrechnungskurse und Konstanten'!$D$16),"Periode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IF(F408="EUR",#REF!*#REF!,"Rg.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67" t="str">
        <f>IF(AND(C408&gt;='Umrechnungskurse und Konstanten'!$C$14,C408&lt;='Umrechnungskurse und Konstanten'!$D$16),"Periode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IF(F409="EUR",#REF!*#REF!,"Rg.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67" t="str">
        <f>IF(AND(C409&gt;='Umrechnungskurse und Konstanten'!$C$14,C409&lt;='Umrechnungskurse und Konstanten'!$D$16),"Periode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IF(F410="EUR",#REF!*#REF!,"Rg.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67" t="str">
        <f>IF(AND(C410&gt;='Umrechnungskurse und Konstanten'!$C$14,C410&lt;='Umrechnungskurse und Konstanten'!$D$16),"Periode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IF(F411="EUR",#REF!*#REF!,"Rg.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67" t="str">
        <f>IF(AND(C411&gt;='Umrechnungskurse und Konstanten'!$C$14,C411&lt;='Umrechnungskurse und Konstanten'!$D$16),"Periode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IF(F412="EUR",#REF!*#REF!,"Rg.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67" t="str">
        <f>IF(AND(C412&gt;='Umrechnungskurse und Konstanten'!$C$14,C412&lt;='Umrechnungskurse und Konstanten'!$D$16),"Periode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IF(F413="EUR",#REF!*#REF!,"Rg.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67" t="str">
        <f>IF(AND(C413&gt;='Umrechnungskurse und Konstanten'!$C$14,C413&lt;='Umrechnungskurse und Konstanten'!$D$16),"Periode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IF(F414="EUR",#REF!*#REF!,"Rg.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67" t="str">
        <f>IF(AND(C414&gt;='Umrechnungskurse und Konstanten'!$C$14,C414&lt;='Umrechnungskurse und Konstanten'!$D$16),"Periode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IF(F415="EUR",#REF!*#REF!,"Rg.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67" t="str">
        <f>IF(AND(C415&gt;='Umrechnungskurse und Konstanten'!$C$14,C415&lt;='Umrechnungskurse und Konstanten'!$D$16),"Periode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IF(F416="EUR",#REF!*#REF!,"Rg.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67" t="str">
        <f>IF(AND(C416&gt;='Umrechnungskurse und Konstanten'!$C$14,C416&lt;='Umrechnungskurse und Konstanten'!$D$16),"Periode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IF(F417="EUR",#REF!*#REF!,"Rg.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67" t="str">
        <f>IF(AND(C417&gt;='Umrechnungskurse und Konstanten'!$C$14,C417&lt;='Umrechnungskurse und Konstanten'!$D$16),"Periode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IF(F418="EUR",#REF!*#REF!,"Rg.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67" t="str">
        <f>IF(AND(C418&gt;='Umrechnungskurse und Konstanten'!$C$14,C418&lt;='Umrechnungskurse und Konstanten'!$D$16),"Periode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IF(F419="EUR",#REF!*#REF!,"Rg.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67" t="str">
        <f>IF(AND(C419&gt;='Umrechnungskurse und Konstanten'!$C$14,C419&lt;='Umrechnungskurse und Konstanten'!$D$16),"Periode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IF(F420="EUR",#REF!*#REF!,"Rg.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67" t="str">
        <f>IF(AND(C420&gt;='Umrechnungskurse und Konstanten'!$C$14,C420&lt;='Umrechnungskurse und Konstanten'!$D$16),"Periode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IF(F421="EUR",#REF!*#REF!,"Rg.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67" t="str">
        <f>IF(AND(C421&gt;='Umrechnungskurse und Konstanten'!$C$14,C421&lt;='Umrechnungskurse und Konstanten'!$D$16),"Periode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IF(F422="EUR",#REF!*#REF!,"Rg.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67" t="str">
        <f>IF(AND(C422&gt;='Umrechnungskurse und Konstanten'!$C$14,C422&lt;='Umrechnungskurse und Konstanten'!$D$16),"Periode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IF(F423="EUR",#REF!*#REF!,"Rg.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67" t="str">
        <f>IF(AND(C423&gt;='Umrechnungskurse und Konstanten'!$C$14,C423&lt;='Umrechnungskurse und Konstanten'!$D$16),"Periode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IF(F424="EUR",#REF!*#REF!,"Rg.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67" t="str">
        <f>IF(AND(C424&gt;='Umrechnungskurse und Konstanten'!$C$14,C424&lt;='Umrechnungskurse und Konstanten'!$D$16),"Periode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IF(F425="EUR",#REF!*#REF!,"Rg.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67" t="str">
        <f>IF(AND(C425&gt;='Umrechnungskurse und Konstanten'!$C$14,C425&lt;='Umrechnungskurse und Konstanten'!$D$16),"Periode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IF(F426="EUR",#REF!*#REF!,"Rg.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67" t="str">
        <f>IF(AND(C426&gt;='Umrechnungskurse und Konstanten'!$C$14,C426&lt;='Umrechnungskurse und Konstanten'!$D$16),"Periode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IF(F427="EUR",#REF!*#REF!,"Rg.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67" t="str">
        <f>IF(AND(C427&gt;='Umrechnungskurse und Konstanten'!$C$14,C427&lt;='Umrechnungskurse und Konstanten'!$D$16),"Periode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IF(F428="EUR",#REF!*#REF!,"Rg.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67" t="str">
        <f>IF(AND(C428&gt;='Umrechnungskurse und Konstanten'!$C$14,C428&lt;='Umrechnungskurse und Konstanten'!$D$16),"Periode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IF(F429="EUR",#REF!*#REF!,"Rg.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67" t="str">
        <f>IF(AND(C429&gt;='Umrechnungskurse und Konstanten'!$C$14,C429&lt;='Umrechnungskurse und Konstanten'!$D$16),"Periode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IF(F430="EUR",#REF!*#REF!,"Rg.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67" t="str">
        <f>IF(AND(C430&gt;='Umrechnungskurse und Konstanten'!$C$14,C430&lt;='Umrechnungskurse und Konstanten'!$D$16),"Periode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IF(F431="EUR",#REF!*#REF!,"Rg.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67" t="str">
        <f>IF(AND(C431&gt;='Umrechnungskurse und Konstanten'!$C$14,C431&lt;='Umrechnungskurse und Konstanten'!$D$16),"Periode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IF(F432="EUR",#REF!*#REF!,"Rg.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67" t="str">
        <f>IF(AND(C432&gt;='Umrechnungskurse und Konstanten'!$C$14,C432&lt;='Umrechnungskurse und Konstanten'!$D$16),"Periode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IF(F433="EUR",#REF!*#REF!,"Rg.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67" t="str">
        <f>IF(AND(C433&gt;='Umrechnungskurse und Konstanten'!$C$14,C433&lt;='Umrechnungskurse und Konstanten'!$D$16),"Periode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IF(F434="EUR",#REF!*#REF!,"Rg.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67" t="str">
        <f>IF(AND(C434&gt;='Umrechnungskurse und Konstanten'!$C$14,C434&lt;='Umrechnungskurse und Konstanten'!$D$16),"Periode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IF(F435="EUR",#REF!*#REF!,"Rg.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67" t="str">
        <f>IF(AND(C435&gt;='Umrechnungskurse und Konstanten'!$C$14,C435&lt;='Umrechnungskurse und Konstanten'!$D$16),"Periode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IF(F436="EUR",#REF!*#REF!,"Rg.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67" t="str">
        <f>IF(AND(C436&gt;='Umrechnungskurse und Konstanten'!$C$14,C436&lt;='Umrechnungskurse und Konstanten'!$D$16),"Periode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IF(F437="EUR",#REF!*#REF!,"Rg.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67" t="str">
        <f>IF(AND(C437&gt;='Umrechnungskurse und Konstanten'!$C$14,C437&lt;='Umrechnungskurse und Konstanten'!$D$16),"Periode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IF(F438="EUR",#REF!*#REF!,"Rg.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67" t="str">
        <f>IF(AND(C438&gt;='Umrechnungskurse und Konstanten'!$C$14,C438&lt;='Umrechnungskurse und Konstanten'!$D$16),"Periode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IF(F439="EUR",#REF!*#REF!,"Rg.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67" t="str">
        <f>IF(AND(C439&gt;='Umrechnungskurse und Konstanten'!$C$14,C439&lt;='Umrechnungskurse und Konstanten'!$D$16),"Periode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IF(F440="EUR",#REF!*#REF!,"Rg.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67" t="str">
        <f>IF(AND(C440&gt;='Umrechnungskurse und Konstanten'!$C$14,C440&lt;='Umrechnungskurse und Konstanten'!$D$16),"Periode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IF(F441="EUR",#REF!*#REF!,"Rg.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67" t="str">
        <f>IF(AND(C441&gt;='Umrechnungskurse und Konstanten'!$C$14,C441&lt;='Umrechnungskurse und Konstanten'!$D$16),"Periode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IF(F442="EUR",#REF!*#REF!,"Rg.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67" t="str">
        <f>IF(AND(C442&gt;='Umrechnungskurse und Konstanten'!$C$14,C442&lt;='Umrechnungskurse und Konstanten'!$D$16),"Periode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IF(F443="EUR",#REF!*#REF!,"Rg.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67" t="str">
        <f>IF(AND(C443&gt;='Umrechnungskurse und Konstanten'!$C$14,C443&lt;='Umrechnungskurse und Konstanten'!$D$16),"Periode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IF(F444="EUR",#REF!*#REF!,"Rg.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67" t="str">
        <f>IF(AND(C444&gt;='Umrechnungskurse und Konstanten'!$C$14,C444&lt;='Umrechnungskurse und Konstanten'!$D$16),"Periode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IF(F445="EUR",#REF!*#REF!,"Rg.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67" t="str">
        <f>IF(AND(C445&gt;='Umrechnungskurse und Konstanten'!$C$14,C445&lt;='Umrechnungskurse und Konstanten'!$D$16),"Periode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IF(F446="EUR",#REF!*#REF!,"Rg.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67" t="str">
        <f>IF(AND(C446&gt;='Umrechnungskurse und Konstanten'!$C$14,C446&lt;='Umrechnungskurse und Konstanten'!$D$16),"Periode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IF(F447="EUR",#REF!*#REF!,"Rg.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67" t="str">
        <f>IF(AND(C447&gt;='Umrechnungskurse und Konstanten'!$C$14,C447&lt;='Umrechnungskurse und Konstanten'!$D$16),"Periode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IF(F448="EUR",#REF!*#REF!,"Rg.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67" t="str">
        <f>IF(AND(C448&gt;='Umrechnungskurse und Konstanten'!$C$14,C448&lt;='Umrechnungskurse und Konstanten'!$D$16),"Periode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IF(F449="EUR",#REF!*#REF!,"Rg.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67" t="str">
        <f>IF(AND(C449&gt;='Umrechnungskurse und Konstanten'!$C$14,C449&lt;='Umrechnungskurse und Konstanten'!$D$16),"Periode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IF(F450="EUR",#REF!*#REF!,"Rg.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67" t="str">
        <f>IF(AND(C450&gt;='Umrechnungskurse und Konstanten'!$C$14,C450&lt;='Umrechnungskurse und Konstanten'!$D$16),"Periode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IF(F451="EUR",#REF!*#REF!,"Rg.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67" t="str">
        <f>IF(AND(C451&gt;='Umrechnungskurse und Konstanten'!$C$14,C451&lt;='Umrechnungskurse und Konstanten'!$D$16),"Periode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IF(F452="EUR",#REF!*#REF!,"Rg.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67" t="str">
        <f>IF(AND(C452&gt;='Umrechnungskurse und Konstanten'!$C$14,C452&lt;='Umrechnungskurse und Konstanten'!$D$16),"Periode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IF(F453="EUR",#REF!*#REF!,"Rg.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67" t="str">
        <f>IF(AND(C453&gt;='Umrechnungskurse und Konstanten'!$C$14,C453&lt;='Umrechnungskurse und Konstanten'!$D$16),"Periode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IF(F454="EUR",#REF!*#REF!,"Rg.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67" t="str">
        <f>IF(AND(C454&gt;='Umrechnungskurse und Konstanten'!$C$14,C454&lt;='Umrechnungskurse und Konstanten'!$D$16),"Periode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IF(F455="EUR",#REF!*#REF!,"Rg.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67" t="str">
        <f>IF(AND(C455&gt;='Umrechnungskurse und Konstanten'!$C$14,C455&lt;='Umrechnungskurse und Konstanten'!$D$16),"Periode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IF(F456="EUR",#REF!*#REF!,"Rg.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67" t="str">
        <f>IF(AND(C456&gt;='Umrechnungskurse und Konstanten'!$C$14,C456&lt;='Umrechnungskurse und Konstanten'!$D$16),"Periode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IF(F457="EUR",#REF!*#REF!,"Rg.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67" t="str">
        <f>IF(AND(C457&gt;='Umrechnungskurse und Konstanten'!$C$14,C457&lt;='Umrechnungskurse und Konstanten'!$D$16),"Periode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IF(F458="EUR",#REF!*#REF!,"Rg.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67" t="str">
        <f>IF(AND(C458&gt;='Umrechnungskurse und Konstanten'!$C$14,C458&lt;='Umrechnungskurse und Konstanten'!$D$16),"Periode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IF(F459="EUR",#REF!*#REF!,"Rg.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67" t="str">
        <f>IF(AND(C459&gt;='Umrechnungskurse und Konstanten'!$C$14,C459&lt;='Umrechnungskurse und Konstanten'!$D$16),"Periode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IF(F460="EUR",#REF!*#REF!,"Rg.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67" t="str">
        <f>IF(AND(C460&gt;='Umrechnungskurse und Konstanten'!$C$14,C460&lt;='Umrechnungskurse und Konstanten'!$D$16),"Periode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IF(F461="EUR",#REF!*#REF!,"Rg.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67" t="str">
        <f>IF(AND(C461&gt;='Umrechnungskurse und Konstanten'!$C$14,C461&lt;='Umrechnungskurse und Konstanten'!$D$16),"Periode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IF(F462="EUR",#REF!*#REF!,"Rg.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67" t="str">
        <f>IF(AND(C462&gt;='Umrechnungskurse und Konstanten'!$C$14,C462&lt;='Umrechnungskurse und Konstanten'!$D$16),"Periode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IF(F463="EUR",#REF!*#REF!,"Rg.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67" t="str">
        <f>IF(AND(C463&gt;='Umrechnungskurse und Konstanten'!$C$14,C463&lt;='Umrechnungskurse und Konstanten'!$D$16),"Periode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IF(F464="EUR",#REF!*#REF!,"Rg.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67" t="str">
        <f>IF(AND(C464&gt;='Umrechnungskurse und Konstanten'!$C$14,C464&lt;='Umrechnungskurse und Konstanten'!$D$16),"Periode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IF(F465="EUR",#REF!*#REF!,"Rg.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67" t="str">
        <f>IF(AND(C465&gt;='Umrechnungskurse und Konstanten'!$C$14,C465&lt;='Umrechnungskurse und Konstanten'!$D$16),"Periode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IF(F466="EUR",#REF!*#REF!,"Rg.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67" t="str">
        <f>IF(AND(C466&gt;='Umrechnungskurse und Konstanten'!$C$14,C466&lt;='Umrechnungskurse und Konstanten'!$D$16),"Periode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IF(F467="EUR",#REF!*#REF!,"Rg.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67" t="str">
        <f>IF(AND(C467&gt;='Umrechnungskurse und Konstanten'!$C$14,C467&lt;='Umrechnungskurse und Konstanten'!$D$16),"Periode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IF(F468="EUR",#REF!*#REF!,"Rg.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67" t="str">
        <f>IF(AND(C468&gt;='Umrechnungskurse und Konstanten'!$C$14,C468&lt;='Umrechnungskurse und Konstanten'!$D$16),"Periode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IF(F469="EUR",#REF!*#REF!,"Rg.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67" t="str">
        <f>IF(AND(C469&gt;='Umrechnungskurse und Konstanten'!$C$14,C469&lt;='Umrechnungskurse und Konstanten'!$D$16),"Periode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IF(F470="EUR",#REF!*#REF!,"Rg.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67" t="str">
        <f>IF(AND(C470&gt;='Umrechnungskurse und Konstanten'!$C$14,C470&lt;='Umrechnungskurse und Konstanten'!$D$16),"Periode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IF(F471="EUR",#REF!*#REF!,"Rg.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67" t="str">
        <f>IF(AND(C471&gt;='Umrechnungskurse und Konstanten'!$C$14,C471&lt;='Umrechnungskurse und Konstanten'!$D$16),"Periode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IF(F472="EUR",#REF!*#REF!,"Rg.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67" t="str">
        <f>IF(AND(C472&gt;='Umrechnungskurse und Konstanten'!$C$14,C472&lt;='Umrechnungskurse und Konstanten'!$D$16),"Periode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IF(F473="EUR",#REF!*#REF!,"Rg.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67" t="str">
        <f>IF(AND(C473&gt;='Umrechnungskurse und Konstanten'!$C$14,C473&lt;='Umrechnungskurse und Konstanten'!$D$16),"Periode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IF(F474="EUR",#REF!*#REF!,"Rg.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67" t="str">
        <f>IF(AND(C474&gt;='Umrechnungskurse und Konstanten'!$C$14,C474&lt;='Umrechnungskurse und Konstanten'!$D$16),"Periode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IF(F475="EUR",#REF!*#REF!,"Rg.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67" t="str">
        <f>IF(AND(C475&gt;='Umrechnungskurse und Konstanten'!$C$14,C475&lt;='Umrechnungskurse und Konstanten'!$D$16),"Periode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IF(F476="EUR",#REF!*#REF!,"Rg.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67" t="str">
        <f>IF(AND(C476&gt;='Umrechnungskurse und Konstanten'!$C$14,C476&lt;='Umrechnungskurse und Konstanten'!$D$16),"Periode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IF(F477="EUR",#REF!*#REF!,"Rg.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67" t="str">
        <f>IF(AND(C477&gt;='Umrechnungskurse und Konstanten'!$C$14,C477&lt;='Umrechnungskurse und Konstanten'!$D$16),"Periode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IF(F478="EUR",#REF!*#REF!,"Rg.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67" t="str">
        <f>IF(AND(C478&gt;='Umrechnungskurse und Konstanten'!$C$14,C478&lt;='Umrechnungskurse und Konstanten'!$D$16),"Periode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IF(F479="EUR",#REF!*#REF!,"Rg.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67" t="str">
        <f>IF(AND(C479&gt;='Umrechnungskurse und Konstanten'!$C$14,C479&lt;='Umrechnungskurse und Konstanten'!$D$16),"Periode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IF(F480="EUR",#REF!*#REF!,"Rg.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67" t="str">
        <f>IF(AND(C480&gt;='Umrechnungskurse und Konstanten'!$C$14,C480&lt;='Umrechnungskurse und Konstanten'!$D$16),"Periode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IF(F481="EUR",#REF!*#REF!,"Rg.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67" t="str">
        <f>IF(AND(C481&gt;='Umrechnungskurse und Konstanten'!$C$14,C481&lt;='Umrechnungskurse und Konstanten'!$D$16),"Periode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IF(F482="EUR",#REF!*#REF!,"Rg.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67" t="str">
        <f>IF(AND(C482&gt;='Umrechnungskurse und Konstanten'!$C$14,C482&lt;='Umrechnungskurse und Konstanten'!$D$16),"Periode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IF(F483="EUR",#REF!*#REF!,"Rg.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67" t="str">
        <f>IF(AND(C483&gt;='Umrechnungskurse und Konstanten'!$C$14,C483&lt;='Umrechnungskurse und Konstanten'!$D$16),"Periode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IF(F484="EUR",#REF!*#REF!,"Rg.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67" t="str">
        <f>IF(AND(C484&gt;='Umrechnungskurse und Konstanten'!$C$14,C484&lt;='Umrechnungskurse und Konstanten'!$D$16),"Periode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IF(F485="EUR",#REF!*#REF!,"Rg.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67" t="str">
        <f>IF(AND(C485&gt;='Umrechnungskurse und Konstanten'!$C$14,C485&lt;='Umrechnungskurse und Konstanten'!$D$16),"Periode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IF(F486="EUR",#REF!*#REF!,"Rg.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67" t="str">
        <f>IF(AND(C486&gt;='Umrechnungskurse und Konstanten'!$C$14,C486&lt;='Umrechnungskurse und Konstanten'!$D$16),"Periode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IF(F487="EUR",#REF!*#REF!,"Rg.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67" t="str">
        <f>IF(AND(C487&gt;='Umrechnungskurse und Konstanten'!$C$14,C487&lt;='Umrechnungskurse und Konstanten'!$D$16),"Periode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IF(F488="EUR",#REF!*#REF!,"Rg.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67" t="str">
        <f>IF(AND(C488&gt;='Umrechnungskurse und Konstanten'!$C$14,C488&lt;='Umrechnungskurse und Konstanten'!$D$16),"Periode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IF(F489="EUR",#REF!*#REF!,"Rg.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67" t="str">
        <f>IF(AND(C489&gt;='Umrechnungskurse und Konstanten'!$C$14,C489&lt;='Umrechnungskurse und Konstanten'!$D$16),"Periode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IF(F490="EUR",#REF!*#REF!,"Rg.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67" t="str">
        <f>IF(AND(C490&gt;='Umrechnungskurse und Konstanten'!$C$14,C490&lt;='Umrechnungskurse und Konstanten'!$D$16),"Periode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IF(F491="EUR",#REF!*#REF!,"Rg.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67" t="str">
        <f>IF(AND(C491&gt;='Umrechnungskurse und Konstanten'!$C$14,C491&lt;='Umrechnungskurse und Konstanten'!$D$16),"Periode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IF(F492="EUR",#REF!*#REF!,"Rg.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67" t="str">
        <f>IF(AND(C492&gt;='Umrechnungskurse und Konstanten'!$C$14,C492&lt;='Umrechnungskurse und Konstanten'!$D$16),"Periode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IF(F493="EUR",#REF!*#REF!,"Rg.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67" t="str">
        <f>IF(AND(C493&gt;='Umrechnungskurse und Konstanten'!$C$14,C493&lt;='Umrechnungskurse und Konstanten'!$D$16),"Periode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IF(F494="EUR",#REF!*#REF!,"Rg.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67" t="str">
        <f>IF(AND(C494&gt;='Umrechnungskurse und Konstanten'!$C$14,C494&lt;='Umrechnungskurse und Konstanten'!$D$16),"Periode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IF(F495="EUR",#REF!*#REF!,"Rg.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67" t="str">
        <f>IF(AND(C495&gt;='Umrechnungskurse und Konstanten'!$C$14,C495&lt;='Umrechnungskurse und Konstanten'!$D$16),"Periode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IF(F496="EUR",#REF!*#REF!,"Rg.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67" t="str">
        <f>IF(AND(C496&gt;='Umrechnungskurse und Konstanten'!$C$14,C496&lt;='Umrechnungskurse und Konstanten'!$D$16),"Periode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IF(F497="EUR",#REF!*#REF!,"Rg.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67" t="str">
        <f>IF(AND(C497&gt;='Umrechnungskurse und Konstanten'!$C$14,C497&lt;='Umrechnungskurse und Konstanten'!$D$16),"Periode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IF(F498="EUR",#REF!*#REF!,"Rg.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67" t="str">
        <f>IF(AND(C498&gt;='Umrechnungskurse und Konstanten'!$C$14,C498&lt;='Umrechnungskurse und Konstanten'!$D$16),"Periode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IF(F499="EUR",#REF!*#REF!,"Rg.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67" t="str">
        <f>IF(AND(C499&gt;='Umrechnungskurse und Konstanten'!$C$14,C499&lt;='Umrechnungskurse und Konstanten'!$D$16),"Periode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IF(F500="EUR",#REF!*#REF!,"Rg.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67" t="str">
        <f>IF(AND(C500&gt;='Umrechnungskurse und Konstanten'!$C$14,C500&lt;='Umrechnungskurse und Konstanten'!$D$16),"Periode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IF(F501="EUR",#REF!*#REF!,"Rg.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67" t="str">
        <f>IF(AND(C501&gt;='Umrechnungskurse und Konstanten'!$C$14,C501&lt;='Umrechnungskurse und Konstanten'!$D$16),"Periode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IF(F502="EUR",#REF!*#REF!,"Rg.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67" t="str">
        <f>IF(AND(C502&gt;='Umrechnungskurse und Konstanten'!$C$14,C502&lt;='Umrechnungskurse und Konstanten'!$D$16),"Periode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IF(F503="EUR",#REF!*#REF!,"Rg.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67" t="str">
        <f>IF(AND(C503&gt;='Umrechnungskurse und Konstanten'!$C$14,C503&lt;='Umrechnungskurse und Konstanten'!$D$16),"Periode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IF(F504="EUR",#REF!*#REF!,"Rg.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67" t="str">
        <f>IF(AND(C504&gt;='Umrechnungskurse und Konstanten'!$C$14,C504&lt;='Umrechnungskurse und Konstanten'!$D$16),"Periode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IF(F505="EUR",#REF!*#REF!,"Rg.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67" t="str">
        <f>IF(AND(C505&gt;='Umrechnungskurse und Konstanten'!$C$14,C505&lt;='Umrechnungskurse und Konstanten'!$D$16),"Periode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IF(F506="EUR",#REF!*#REF!,"Rg.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67" t="str">
        <f>IF(AND(C506&gt;='Umrechnungskurse und Konstanten'!$C$14,C506&lt;='Umrechnungskurse und Konstanten'!$D$16),"Periode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IF(F507="EUR",#REF!*#REF!,"Rg.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67" t="str">
        <f>IF(AND(C507&gt;='Umrechnungskurse und Konstanten'!$C$14,C507&lt;='Umrechnungskurse und Konstanten'!$D$16),"Periode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IF(F508="EUR",#REF!*#REF!,"Rg.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67" t="str">
        <f>IF(AND(C508&gt;='Umrechnungskurse und Konstanten'!$C$14,C508&lt;='Umrechnungskurse und Konstanten'!$D$16),"Periode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IF(F509="EUR",#REF!*#REF!,"Rg.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67" t="str">
        <f>IF(AND(C509&gt;='Umrechnungskurse und Konstanten'!$C$14,C509&lt;='Umrechnungskurse und Konstanten'!$D$16),"Periode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IF(F510="EUR",#REF!*#REF!,"Rg.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67" t="str">
        <f>IF(AND(C510&gt;='Umrechnungskurse und Konstanten'!$C$14,C510&lt;='Umrechnungskurse und Konstanten'!$D$16),"Periode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IF(F511="EUR",#REF!*#REF!,"Rg.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67" t="str">
        <f>IF(AND(C511&gt;='Umrechnungskurse und Konstanten'!$C$14,C511&lt;='Umrechnungskurse und Konstanten'!$D$16),"Periode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IF(F512="EUR",#REF!*#REF!,"Rg.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67" t="str">
        <f>IF(AND(C512&gt;='Umrechnungskurse und Konstanten'!$C$14,C512&lt;='Umrechnungskurse und Konstanten'!$D$16),"Periode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IF(F513="EUR",#REF!*#REF!,"Rg.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67" t="str">
        <f>IF(AND(C513&gt;='Umrechnungskurse und Konstanten'!$C$14,C513&lt;='Umrechnungskurse und Konstanten'!$D$16),"Periode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IF(F514="EUR",#REF!*#REF!,"Rg.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67" t="str">
        <f>IF(AND(C514&gt;='Umrechnungskurse und Konstanten'!$C$14,C514&lt;='Umrechnungskurse und Konstanten'!$D$16),"Periode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IF(F515="EUR",#REF!*#REF!,"Rg.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67" t="str">
        <f>IF(AND(C515&gt;='Umrechnungskurse und Konstanten'!$C$14,C515&lt;='Umrechnungskurse und Konstanten'!$D$16),"Periode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IF(F516="EUR",#REF!*#REF!,"Rg.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67" t="str">
        <f>IF(AND(C516&gt;='Umrechnungskurse und Konstanten'!$C$14,C516&lt;='Umrechnungskurse und Konstanten'!$D$16),"Periode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IF(F517="EUR",#REF!*#REF!,"Rg.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67" t="str">
        <f>IF(AND(C517&gt;='Umrechnungskurse und Konstanten'!$C$14,C517&lt;='Umrechnungskurse und Konstanten'!$D$16),"Periode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IF(F518="EUR",#REF!*#REF!,"Rg.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67" t="str">
        <f>IF(AND(C518&gt;='Umrechnungskurse und Konstanten'!$C$14,C518&lt;='Umrechnungskurse und Konstanten'!$D$16),"Periode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IF(F519="EUR",#REF!*#REF!,"Rg.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67" t="str">
        <f>IF(AND(C519&gt;='Umrechnungskurse und Konstanten'!$C$14,C519&lt;='Umrechnungskurse und Konstanten'!$D$16),"Periode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IF(F520="EUR",#REF!*#REF!,"Rg.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67" t="str">
        <f>IF(AND(C520&gt;='Umrechnungskurse und Konstanten'!$C$14,C520&lt;='Umrechnungskurse und Konstanten'!$D$16),"Periode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IF(F521="EUR",#REF!*#REF!,"Rg.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67" t="str">
        <f>IF(AND(C521&gt;='Umrechnungskurse und Konstanten'!$C$14,C521&lt;='Umrechnungskurse und Konstanten'!$D$16),"Periode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IF(F522="EUR",#REF!*#REF!,"Rg.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67" t="str">
        <f>IF(AND(C522&gt;='Umrechnungskurse und Konstanten'!$C$14,C522&lt;='Umrechnungskurse und Konstanten'!$D$16),"Periode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IF(F523="EUR",#REF!*#REF!,"Rg.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67" t="str">
        <f>IF(AND(C523&gt;='Umrechnungskurse und Konstanten'!$C$14,C523&lt;='Umrechnungskurse und Konstanten'!$D$16),"Periode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IF(F524="EUR",#REF!*#REF!,"Rg.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67" t="str">
        <f>IF(AND(C524&gt;='Umrechnungskurse und Konstanten'!$C$14,C524&lt;='Umrechnungskurse und Konstanten'!$D$16),"Periode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IF(F525="EUR",#REF!*#REF!,"Rg.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67" t="str">
        <f>IF(AND(C525&gt;='Umrechnungskurse und Konstanten'!$C$14,C525&lt;='Umrechnungskurse und Konstanten'!$D$16),"Periode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IF(F526="EUR",#REF!*#REF!,"Rg.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67" t="str">
        <f>IF(AND(C526&gt;='Umrechnungskurse und Konstanten'!$C$14,C526&lt;='Umrechnungskurse und Konstanten'!$D$16),"Periode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IF(F527="EUR",#REF!*#REF!,"Rg.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67" t="str">
        <f>IF(AND(C527&gt;='Umrechnungskurse und Konstanten'!$C$14,C527&lt;='Umrechnungskurse und Konstanten'!$D$16),"Periode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IF(F528="EUR",#REF!*#REF!,"Rg.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67" t="str">
        <f>IF(AND(C528&gt;='Umrechnungskurse und Konstanten'!$C$14,C528&lt;='Umrechnungskurse und Konstanten'!$D$16),"Periode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IF(F529="EUR",#REF!*#REF!,"Rg.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67" t="str">
        <f>IF(AND(C529&gt;='Umrechnungskurse und Konstanten'!$C$14,C529&lt;='Umrechnungskurse und Konstanten'!$D$16),"Periode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IF(F530="EUR",#REF!*#REF!,"Rg.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67" t="str">
        <f>IF(AND(C530&gt;='Umrechnungskurse und Konstanten'!$C$14,C530&lt;='Umrechnungskurse und Konstanten'!$D$16),"Periode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IF(F531="EUR",#REF!*#REF!,"Rg.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67" t="str">
        <f>IF(AND(C531&gt;='Umrechnungskurse und Konstanten'!$C$14,C531&lt;='Umrechnungskurse und Konstanten'!$D$16),"Periode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IF(F532="EUR",#REF!*#REF!,"Rg.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67" t="str">
        <f>IF(AND(C532&gt;='Umrechnungskurse und Konstanten'!$C$14,C532&lt;='Umrechnungskurse und Konstanten'!$D$16),"Periode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IF(F533="EUR",#REF!*#REF!,"Rg.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67" t="str">
        <f>IF(AND(C533&gt;='Umrechnungskurse und Konstanten'!$C$14,C533&lt;='Umrechnungskurse und Konstanten'!$D$16),"Periode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IF(F534="EUR",#REF!*#REF!,"Rg.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67" t="str">
        <f>IF(AND(C534&gt;='Umrechnungskurse und Konstanten'!$C$14,C534&lt;='Umrechnungskurse und Konstanten'!$D$16),"Periode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IF(F535="EUR",#REF!*#REF!,"Rg.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67" t="str">
        <f>IF(AND(C535&gt;='Umrechnungskurse und Konstanten'!$C$14,C535&lt;='Umrechnungskurse und Konstanten'!$D$16),"Periode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IF(F536="EUR",#REF!*#REF!,"Rg.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67" t="str">
        <f>IF(AND(C536&gt;='Umrechnungskurse und Konstanten'!$C$14,C536&lt;='Umrechnungskurse und Konstanten'!$D$16),"Periode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IF(F537="EUR",#REF!*#REF!,"Rg.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67" t="str">
        <f>IF(AND(C537&gt;='Umrechnungskurse und Konstanten'!$C$14,C537&lt;='Umrechnungskurse und Konstanten'!$D$16),"Periode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IF(F538="EUR",#REF!*#REF!,"Rg.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67" t="str">
        <f>IF(AND(C538&gt;='Umrechnungskurse und Konstanten'!$C$14,C538&lt;='Umrechnungskurse und Konstanten'!$D$16),"Periode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IF(F539="EUR",#REF!*#REF!,"Rg.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67" t="str">
        <f>IF(AND(C539&gt;='Umrechnungskurse und Konstanten'!$C$14,C539&lt;='Umrechnungskurse und Konstanten'!$D$16),"Periode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IF(F540="EUR",#REF!*#REF!,"Rg.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67" t="str">
        <f>IF(AND(C540&gt;='Umrechnungskurse und Konstanten'!$C$14,C540&lt;='Umrechnungskurse und Konstanten'!$D$16),"Periode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IF(F541="EUR",#REF!*#REF!,"Rg.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67" t="str">
        <f>IF(AND(C541&gt;='Umrechnungskurse und Konstanten'!$C$14,C541&lt;='Umrechnungskurse und Konstanten'!$D$16),"Periode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IF(F542="EUR",#REF!*#REF!,"Rg.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67" t="str">
        <f>IF(AND(C542&gt;='Umrechnungskurse und Konstanten'!$C$14,C542&lt;='Umrechnungskurse und Konstanten'!$D$16),"Periode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IF(F543="EUR",#REF!*#REF!,"Rg.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67" t="str">
        <f>IF(AND(C543&gt;='Umrechnungskurse und Konstanten'!$C$14,C543&lt;='Umrechnungskurse und Konstanten'!$D$16),"Periode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IF(F544="EUR",#REF!*#REF!,"Rg.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67" t="str">
        <f>IF(AND(C544&gt;='Umrechnungskurse und Konstanten'!$C$14,C544&lt;='Umrechnungskurse und Konstanten'!$D$16),"Periode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IF(F545="EUR",#REF!*#REF!,"Rg.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67" t="str">
        <f>IF(AND(C545&gt;='Umrechnungskurse und Konstanten'!$C$14,C545&lt;='Umrechnungskurse und Konstanten'!$D$16),"Periode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IF(F546="EUR",#REF!*#REF!,"Rg.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67" t="str">
        <f>IF(AND(C546&gt;='Umrechnungskurse und Konstanten'!$C$14,C546&lt;='Umrechnungskurse und Konstanten'!$D$16),"Periode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IF(F547="EUR",#REF!*#REF!,"Rg.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67" t="str">
        <f>IF(AND(C547&gt;='Umrechnungskurse und Konstanten'!$C$14,C547&lt;='Umrechnungskurse und Konstanten'!$D$16),"Periode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IF(F548="EUR",#REF!*#REF!,"Rg.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67" t="str">
        <f>IF(AND(C548&gt;='Umrechnungskurse und Konstanten'!$C$14,C548&lt;='Umrechnungskurse und Konstanten'!$D$16),"Periode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IF(F549="EUR",#REF!*#REF!,"Rg.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67" t="str">
        <f>IF(AND(C549&gt;='Umrechnungskurse und Konstanten'!$C$14,C549&lt;='Umrechnungskurse und Konstanten'!$D$16),"Periode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IF(F550="EUR",#REF!*#REF!,"Rg.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67" t="str">
        <f>IF(AND(C550&gt;='Umrechnungskurse und Konstanten'!$C$14,C550&lt;='Umrechnungskurse und Konstanten'!$D$16),"Periode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IF(F551="EUR",#REF!*#REF!,"Rg.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67" t="str">
        <f>IF(AND(C551&gt;='Umrechnungskurse und Konstanten'!$C$14,C551&lt;='Umrechnungskurse und Konstanten'!$D$16),"Periode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IF(F552="EUR",#REF!*#REF!,"Rg.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67" t="str">
        <f>IF(AND(C552&gt;='Umrechnungskurse und Konstanten'!$C$14,C552&lt;='Umrechnungskurse und Konstanten'!$D$16),"Periode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IF(F553="EUR",#REF!*#REF!,"Rg.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67" t="str">
        <f>IF(AND(C553&gt;='Umrechnungskurse und Konstanten'!$C$14,C553&lt;='Umrechnungskurse und Konstanten'!$D$16),"Periode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IF(F554="EUR",#REF!*#REF!,"Rg.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67" t="str">
        <f>IF(AND(C554&gt;='Umrechnungskurse und Konstanten'!$C$14,C554&lt;='Umrechnungskurse und Konstanten'!$D$16),"Periode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IF(F555="EUR",#REF!*#REF!,"Rg.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67" t="str">
        <f>IF(AND(C555&gt;='Umrechnungskurse und Konstanten'!$C$14,C555&lt;='Umrechnungskurse und Konstanten'!$D$16),"Periode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IF(F556="EUR",#REF!*#REF!,"Rg.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67" t="str">
        <f>IF(AND(C556&gt;='Umrechnungskurse und Konstanten'!$C$14,C556&lt;='Umrechnungskurse und Konstanten'!$D$16),"Periode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IF(F557="EUR",#REF!*#REF!,"Rg.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67" t="str">
        <f>IF(AND(C557&gt;='Umrechnungskurse und Konstanten'!$C$14,C557&lt;='Umrechnungskurse und Konstanten'!$D$16),"Periode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IF(F558="EUR",#REF!*#REF!,"Rg.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67" t="str">
        <f>IF(AND(C558&gt;='Umrechnungskurse und Konstanten'!$C$14,C558&lt;='Umrechnungskurse und Konstanten'!$D$16),"Periode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IF(F559="EUR",#REF!*#REF!,"Rg.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67" t="str">
        <f>IF(AND(C559&gt;='Umrechnungskurse und Konstanten'!$C$14,C559&lt;='Umrechnungskurse und Konstanten'!$D$16),"Periode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IF(F560="EUR",#REF!*#REF!,"Rg.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67" t="str">
        <f>IF(AND(C560&gt;='Umrechnungskurse und Konstanten'!$C$14,C560&lt;='Umrechnungskurse und Konstanten'!$D$16),"Periode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IF(F561="EUR",#REF!*#REF!,"Rg.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67" t="str">
        <f>IF(AND(C561&gt;='Umrechnungskurse und Konstanten'!$C$14,C561&lt;='Umrechnungskurse und Konstanten'!$D$16),"Periode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IF(F562="EUR",#REF!*#REF!,"Rg.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67" t="str">
        <f>IF(AND(C562&gt;='Umrechnungskurse und Konstanten'!$C$14,C562&lt;='Umrechnungskurse und Konstanten'!$D$16),"Periode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IF(F563="EUR",#REF!*#REF!,"Rg.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67" t="str">
        <f>IF(AND(C563&gt;='Umrechnungskurse und Konstanten'!$C$14,C563&lt;='Umrechnungskurse und Konstanten'!$D$16),"Periode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IF(F564="EUR",#REF!*#REF!,"Rg.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67" t="str">
        <f>IF(AND(C564&gt;='Umrechnungskurse und Konstanten'!$C$14,C564&lt;='Umrechnungskurse und Konstanten'!$D$16),"Periode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IF(F565="EUR",#REF!*#REF!,"Rg.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67" t="str">
        <f>IF(AND(C565&gt;='Umrechnungskurse und Konstanten'!$C$14,C565&lt;='Umrechnungskurse und Konstanten'!$D$16),"Periode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IF(F566="EUR",#REF!*#REF!,"Rg.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67" t="str">
        <f>IF(AND(C566&gt;='Umrechnungskurse und Konstanten'!$C$14,C566&lt;='Umrechnungskurse und Konstanten'!$D$16),"Periode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IF(F567="EUR",#REF!*#REF!,"Rg.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67" t="str">
        <f>IF(AND(C567&gt;='Umrechnungskurse und Konstanten'!$C$14,C567&lt;='Umrechnungskurse und Konstanten'!$D$16),"Periode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IF(F568="EUR",#REF!*#REF!,"Rg.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67" t="str">
        <f>IF(AND(C568&gt;='Umrechnungskurse und Konstanten'!$C$14,C568&lt;='Umrechnungskurse und Konstanten'!$D$16),"Periode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IF(F569="EUR",#REF!*#REF!,"Rg.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67" t="str">
        <f>IF(AND(C569&gt;='Umrechnungskurse und Konstanten'!$C$14,C569&lt;='Umrechnungskurse und Konstanten'!$D$16),"Periode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IF(F570="EUR",#REF!*#REF!,"Rg.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67" t="str">
        <f>IF(AND(C570&gt;='Umrechnungskurse und Konstanten'!$C$14,C570&lt;='Umrechnungskurse und Konstanten'!$D$16),"Periode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IF(F571="EUR",#REF!*#REF!,"Rg.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67" t="str">
        <f>IF(AND(C571&gt;='Umrechnungskurse und Konstanten'!$C$14,C571&lt;='Umrechnungskurse und Konstanten'!$D$16),"Periode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IF(F572="EUR",#REF!*#REF!,"Rg.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67" t="str">
        <f>IF(AND(C572&gt;='Umrechnungskurse und Konstanten'!$C$14,C572&lt;='Umrechnungskurse und Konstanten'!$D$16),"Periode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IF(F573="EUR",#REF!*#REF!,"Rg.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67" t="str">
        <f>IF(AND(C573&gt;='Umrechnungskurse und Konstanten'!$C$14,C573&lt;='Umrechnungskurse und Konstanten'!$D$16),"Periode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IF(F574="EUR",#REF!*#REF!,"Rg.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67" t="str">
        <f>IF(AND(C574&gt;='Umrechnungskurse und Konstanten'!$C$14,C574&lt;='Umrechnungskurse und Konstanten'!$D$16),"Periode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IF(F575="EUR",#REF!*#REF!,"Rg.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67" t="str">
        <f>IF(AND(C575&gt;='Umrechnungskurse und Konstanten'!$C$14,C575&lt;='Umrechnungskurse und Konstanten'!$D$16),"Periode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IF(F576="EUR",#REF!*#REF!,"Rg.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67" t="str">
        <f>IF(AND(C576&gt;='Umrechnungskurse und Konstanten'!$C$14,C576&lt;='Umrechnungskurse und Konstanten'!$D$16),"Periode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IF(F577="EUR",#REF!*#REF!,"Rg.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67" t="str">
        <f>IF(AND(C577&gt;='Umrechnungskurse und Konstanten'!$C$14,C577&lt;='Umrechnungskurse und Konstanten'!$D$16),"Periode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IF(F578="EUR",#REF!*#REF!,"Rg.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67" t="str">
        <f>IF(AND(C578&gt;='Umrechnungskurse und Konstanten'!$C$14,C578&lt;='Umrechnungskurse und Konstanten'!$D$16),"Periode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IF(F579="EUR",#REF!*#REF!,"Rg.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67" t="str">
        <f>IF(AND(C579&gt;='Umrechnungskurse und Konstanten'!$C$14,C579&lt;='Umrechnungskurse und Konstanten'!$D$16),"Periode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IF(F580="EUR",#REF!*#REF!,"Rg.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67" t="str">
        <f>IF(AND(C580&gt;='Umrechnungskurse und Konstanten'!$C$14,C580&lt;='Umrechnungskurse und Konstanten'!$D$16),"Periode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IF(F581="EUR",#REF!*#REF!,"Rg.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67" t="str">
        <f>IF(AND(C581&gt;='Umrechnungskurse und Konstanten'!$C$14,C581&lt;='Umrechnungskurse und Konstanten'!$D$16),"Periode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IF(F582="EUR",#REF!*#REF!,"Rg.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67" t="str">
        <f>IF(AND(C582&gt;='Umrechnungskurse und Konstanten'!$C$14,C582&lt;='Umrechnungskurse und Konstanten'!$D$16),"Periode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IF(F583="EUR",#REF!*#REF!,"Rg.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67" t="str">
        <f>IF(AND(C583&gt;='Umrechnungskurse und Konstanten'!$C$14,C583&lt;='Umrechnungskurse und Konstanten'!$D$16),"Periode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IF(F584="EUR",#REF!*#REF!,"Rg.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67" t="str">
        <f>IF(AND(C584&gt;='Umrechnungskurse und Konstanten'!$C$14,C584&lt;='Umrechnungskurse und Konstanten'!$D$16),"Periode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IF(F585="EUR",#REF!*#REF!,"Rg.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67" t="str">
        <f>IF(AND(C585&gt;='Umrechnungskurse und Konstanten'!$C$14,C585&lt;='Umrechnungskurse und Konstanten'!$D$16),"Periode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IF(F586="EUR",#REF!*#REF!,"Rg.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67" t="str">
        <f>IF(AND(C586&gt;='Umrechnungskurse und Konstanten'!$C$14,C586&lt;='Umrechnungskurse und Konstanten'!$D$16),"Periode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IF(F587="EUR",#REF!*#REF!,"Rg.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67" t="str">
        <f>IF(AND(C587&gt;='Umrechnungskurse und Konstanten'!$C$14,C587&lt;='Umrechnungskurse und Konstanten'!$D$16),"Periode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IF(F588="EUR",#REF!*#REF!,"Rg.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67" t="str">
        <f>IF(AND(C588&gt;='Umrechnungskurse und Konstanten'!$C$14,C588&lt;='Umrechnungskurse und Konstanten'!$D$16),"Periode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IF(F589="EUR",#REF!*#REF!,"Rg.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67" t="str">
        <f>IF(AND(C589&gt;='Umrechnungskurse und Konstanten'!$C$14,C589&lt;='Umrechnungskurse und Konstanten'!$D$16),"Periode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IF(F590="EUR",#REF!*#REF!,"Rg.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67" t="str">
        <f>IF(AND(C590&gt;='Umrechnungskurse und Konstanten'!$C$14,C590&lt;='Umrechnungskurse und Konstanten'!$D$16),"Periode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IF(F591="EUR",#REF!*#REF!,"Rg.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67" t="str">
        <f>IF(AND(C591&gt;='Umrechnungskurse und Konstanten'!$C$14,C591&lt;='Umrechnungskurse und Konstanten'!$D$16),"Periode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IF(F592="EUR",#REF!*#REF!,"Rg.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67" t="str">
        <f>IF(AND(C592&gt;='Umrechnungskurse und Konstanten'!$C$14,C592&lt;='Umrechnungskurse und Konstanten'!$D$16),"Periode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IF(F593="EUR",#REF!*#REF!,"Rg.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67" t="str">
        <f>IF(AND(C593&gt;='Umrechnungskurse und Konstanten'!$C$14,C593&lt;='Umrechnungskurse und Konstanten'!$D$16),"Periode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IF(F594="EUR",#REF!*#REF!,"Rg.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67" t="str">
        <f>IF(AND(C594&gt;='Umrechnungskurse und Konstanten'!$C$14,C594&lt;='Umrechnungskurse und Konstanten'!$D$16),"Periode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IF(F595="EUR",#REF!*#REF!,"Rg.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67" t="str">
        <f>IF(AND(C595&gt;='Umrechnungskurse und Konstanten'!$C$14,C595&lt;='Umrechnungskurse und Konstanten'!$D$16),"Periode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IF(F596="EUR",#REF!*#REF!,"Rg.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67" t="str">
        <f>IF(AND(C596&gt;='Umrechnungskurse und Konstanten'!$C$14,C596&lt;='Umrechnungskurse und Konstanten'!$D$16),"Periode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IF(F597="EUR",#REF!*#REF!,"Rg.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67" t="str">
        <f>IF(AND(C597&gt;='Umrechnungskurse und Konstanten'!$C$14,C597&lt;='Umrechnungskurse und Konstanten'!$D$16),"Periode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IF(F598="EUR",#REF!*#REF!,"Rg.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67" t="str">
        <f>IF(AND(C598&gt;='Umrechnungskurse und Konstanten'!$C$14,C598&lt;='Umrechnungskurse und Konstanten'!$D$16),"Periode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IF(F599="EUR",#REF!*#REF!,"Rg.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67" t="str">
        <f>IF(AND(C599&gt;='Umrechnungskurse und Konstanten'!$C$14,C599&lt;='Umrechnungskurse und Konstanten'!$D$16),"Periode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IF(F600="EUR",#REF!*#REF!,"Rg.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67" t="str">
        <f>IF(AND(C600&gt;='Umrechnungskurse und Konstanten'!$C$14,C600&lt;='Umrechnungskurse und Konstanten'!$D$16),"Periode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IF(F601="EUR",#REF!*#REF!,"Rg.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67" t="str">
        <f>IF(AND(C601&gt;='Umrechnungskurse und Konstanten'!$C$14,C601&lt;='Umrechnungskurse und Konstanten'!$D$16),"Periode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IF(F602="EUR",#REF!*#REF!,"Rg.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67" t="str">
        <f>IF(AND(C602&gt;='Umrechnungskurse und Konstanten'!$C$14,C602&lt;='Umrechnungskurse und Konstanten'!$D$16),"Periode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IF(F603="EUR",#REF!*#REF!,"Rg.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67" t="str">
        <f>IF(AND(C603&gt;='Umrechnungskurse und Konstanten'!$C$14,C603&lt;='Umrechnungskurse und Konstanten'!$D$16),"Periode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IF(F604="EUR",#REF!*#REF!,"Rg.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67" t="str">
        <f>IF(AND(C604&gt;='Umrechnungskurse und Konstanten'!$C$14,C604&lt;='Umrechnungskurse und Konstanten'!$D$16),"Periode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IF(F605="EUR",#REF!*#REF!,"Rg.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67" t="str">
        <f>IF(AND(C605&gt;='Umrechnungskurse und Konstanten'!$C$14,C605&lt;='Umrechnungskurse und Konstanten'!$D$16),"Periode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IF(F606="EUR",#REF!*#REF!,"Rg.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67" t="str">
        <f>IF(AND(C606&gt;='Umrechnungskurse und Konstanten'!$C$14,C606&lt;='Umrechnungskurse und Konstanten'!$D$16),"Periode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IF(F607="EUR",#REF!*#REF!,"Rg.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67" t="str">
        <f>IF(AND(C607&gt;='Umrechnungskurse und Konstanten'!$C$14,C607&lt;='Umrechnungskurse und Konstanten'!$D$16),"Periode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IF(F608="EUR",#REF!*#REF!,"Rg.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67" t="str">
        <f>IF(AND(C608&gt;='Umrechnungskurse und Konstanten'!$C$14,C608&lt;='Umrechnungskurse und Konstanten'!$D$16),"Periode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IF(F609="EUR",#REF!*#REF!,"Rg.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67" t="str">
        <f>IF(AND(C609&gt;='Umrechnungskurse und Konstanten'!$C$14,C609&lt;='Umrechnungskurse und Konstanten'!$D$16),"Periode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IF(F610="EUR",#REF!*#REF!,"Rg.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67" t="str">
        <f>IF(AND(C610&gt;='Umrechnungskurse und Konstanten'!$C$14,C610&lt;='Umrechnungskurse und Konstanten'!$D$16),"Periode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IF(F611="EUR",#REF!*#REF!,"Rg.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67" t="str">
        <f>IF(AND(C611&gt;='Umrechnungskurse und Konstanten'!$C$14,C611&lt;='Umrechnungskurse und Konstanten'!$D$16),"Periode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IF(F612="EUR",#REF!*#REF!,"Rg.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67" t="str">
        <f>IF(AND(C612&gt;='Umrechnungskurse und Konstanten'!$C$14,C612&lt;='Umrechnungskurse und Konstanten'!$D$16),"Periode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IF(F613="EUR",#REF!*#REF!,"Rg.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67" t="str">
        <f>IF(AND(C613&gt;='Umrechnungskurse und Konstanten'!$C$14,C613&lt;='Umrechnungskurse und Konstanten'!$D$16),"Periode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IF(F614="EUR",#REF!*#REF!,"Rg.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67" t="str">
        <f>IF(AND(C614&gt;='Umrechnungskurse und Konstanten'!$C$14,C614&lt;='Umrechnungskurse und Konstanten'!$D$16),"Periode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IF(F615="EUR",#REF!*#REF!,"Rg.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67" t="str">
        <f>IF(AND(C615&gt;='Umrechnungskurse und Konstanten'!$C$14,C615&lt;='Umrechnungskurse und Konstanten'!$D$16),"Periode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IF(F616="EUR",#REF!*#REF!,"Rg.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67" t="str">
        <f>IF(AND(C616&gt;='Umrechnungskurse und Konstanten'!$C$14,C616&lt;='Umrechnungskurse und Konstanten'!$D$16),"Periode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IF(F617="EUR",#REF!*#REF!,"Rg.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67" t="str">
        <f>IF(AND(C617&gt;='Umrechnungskurse und Konstanten'!$C$14,C617&lt;='Umrechnungskurse und Konstanten'!$D$16),"Periode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IF(F618="EUR",#REF!*#REF!,"Rg.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67" t="str">
        <f>IF(AND(C618&gt;='Umrechnungskurse und Konstanten'!$C$14,C618&lt;='Umrechnungskurse und Konstanten'!$D$16),"Periode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IF(F619="EUR",#REF!*#REF!,"Rg.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67" t="str">
        <f>IF(AND(C619&gt;='Umrechnungskurse und Konstanten'!$C$14,C619&lt;='Umrechnungskurse und Konstanten'!$D$16),"Periode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IF(F620="EUR",#REF!*#REF!,"Rg.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67" t="str">
        <f>IF(AND(C620&gt;='Umrechnungskurse und Konstanten'!$C$14,C620&lt;='Umrechnungskurse und Konstanten'!$D$16),"Periode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IF(F621="EUR",#REF!*#REF!,"Rg.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67" t="str">
        <f>IF(AND(C621&gt;='Umrechnungskurse und Konstanten'!$C$14,C621&lt;='Umrechnungskurse und Konstanten'!$D$16),"Periode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IF(F622="EUR",#REF!*#REF!,"Rg.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67" t="str">
        <f>IF(AND(C622&gt;='Umrechnungskurse und Konstanten'!$C$14,C622&lt;='Umrechnungskurse und Konstanten'!$D$16),"Periode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IF(F623="EUR",#REF!*#REF!,"Rg.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67" t="str">
        <f>IF(AND(C623&gt;='Umrechnungskurse und Konstanten'!$C$14,C623&lt;='Umrechnungskurse und Konstanten'!$D$16),"Periode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IF(F624="EUR",#REF!*#REF!,"Rg.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67" t="str">
        <f>IF(AND(C624&gt;='Umrechnungskurse und Konstanten'!$C$14,C624&lt;='Umrechnungskurse und Konstanten'!$D$16),"Periode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IF(F625="EUR",#REF!*#REF!,"Rg.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67" t="str">
        <f>IF(AND(C625&gt;='Umrechnungskurse und Konstanten'!$C$14,C625&lt;='Umrechnungskurse und Konstanten'!$D$16),"Periode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IF(F626="EUR",#REF!*#REF!,"Rg.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67" t="str">
        <f>IF(AND(C626&gt;='Umrechnungskurse und Konstanten'!$C$14,C626&lt;='Umrechnungskurse und Konstanten'!$D$16),"Periode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IF(F627="EUR",#REF!*#REF!,"Rg.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67" t="str">
        <f>IF(AND(C627&gt;='Umrechnungskurse und Konstanten'!$C$14,C627&lt;='Umrechnungskurse und Konstanten'!$D$16),"Periode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IF(F628="EUR",#REF!*#REF!,"Rg.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67" t="str">
        <f>IF(AND(C628&gt;='Umrechnungskurse und Konstanten'!$C$14,C628&lt;='Umrechnungskurse und Konstanten'!$D$16),"Periode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IF(F629="EUR",#REF!*#REF!,"Rg.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67" t="str">
        <f>IF(AND(C629&gt;='Umrechnungskurse und Konstanten'!$C$14,C629&lt;='Umrechnungskurse und Konstanten'!$D$16),"Periode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IF(F630="EUR",#REF!*#REF!,"Rg.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67" t="str">
        <f>IF(AND(C630&gt;='Umrechnungskurse und Konstanten'!$C$14,C630&lt;='Umrechnungskurse und Konstanten'!$D$16),"Periode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IF(F631="EUR",#REF!*#REF!,"Rg.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67" t="str">
        <f>IF(AND(C631&gt;='Umrechnungskurse und Konstanten'!$C$14,C631&lt;='Umrechnungskurse und Konstanten'!$D$16),"Periode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IF(F632="EUR",#REF!*#REF!,"Rg.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67" t="str">
        <f>IF(AND(C632&gt;='Umrechnungskurse und Konstanten'!$C$14,C632&lt;='Umrechnungskurse und Konstanten'!$D$16),"Periode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IF(F633="EUR",#REF!*#REF!,"Rg.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67" t="str">
        <f>IF(AND(C633&gt;='Umrechnungskurse und Konstanten'!$C$14,C633&lt;='Umrechnungskurse und Konstanten'!$D$16),"Periode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IF(F634="EUR",#REF!*#REF!,"Rg.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67" t="str">
        <f>IF(AND(C634&gt;='Umrechnungskurse und Konstanten'!$C$14,C634&lt;='Umrechnungskurse und Konstanten'!$D$16),"Periode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IF(F635="EUR",#REF!*#REF!,"Rg.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67" t="str">
        <f>IF(AND(C635&gt;='Umrechnungskurse und Konstanten'!$C$14,C635&lt;='Umrechnungskurse und Konstanten'!$D$16),"Periode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IF(F636="EUR",#REF!*#REF!,"Rg.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67" t="str">
        <f>IF(AND(C636&gt;='Umrechnungskurse und Konstanten'!$C$14,C636&lt;='Umrechnungskurse und Konstanten'!$D$16),"Periode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IF(F637="EUR",#REF!*#REF!,"Rg.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67" t="str">
        <f>IF(AND(C637&gt;='Umrechnungskurse und Konstanten'!$C$14,C637&lt;='Umrechnungskurse und Konstanten'!$D$16),"Periode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IF(F638="EUR",#REF!*#REF!,"Rg.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67" t="str">
        <f>IF(AND(C638&gt;='Umrechnungskurse und Konstanten'!$C$14,C638&lt;='Umrechnungskurse und Konstanten'!$D$16),"Periode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IF(F639="EUR",#REF!*#REF!,"Rg.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67" t="str">
        <f>IF(AND(C639&gt;='Umrechnungskurse und Konstanten'!$C$14,C639&lt;='Umrechnungskurse und Konstanten'!$D$16),"Periode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IF(F640="EUR",#REF!*#REF!,"Rg.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67" t="str">
        <f>IF(AND(C640&gt;='Umrechnungskurse und Konstanten'!$C$14,C640&lt;='Umrechnungskurse und Konstanten'!$D$16),"Periode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IF(F641="EUR",#REF!*#REF!,"Rg.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67" t="str">
        <f>IF(AND(C641&gt;='Umrechnungskurse und Konstanten'!$C$14,C641&lt;='Umrechnungskurse und Konstanten'!$D$16),"Periode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IF(F642="EUR",#REF!*#REF!,"Rg.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67" t="str">
        <f>IF(AND(C642&gt;='Umrechnungskurse und Konstanten'!$C$14,C642&lt;='Umrechnungskurse und Konstanten'!$D$16),"Periode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IF(F643="EUR",#REF!*#REF!,"Rg.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67" t="str">
        <f>IF(AND(C643&gt;='Umrechnungskurse und Konstanten'!$C$14,C643&lt;='Umrechnungskurse und Konstanten'!$D$16),"Periode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IF(F644="EUR",#REF!*#REF!,"Rg.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67" t="str">
        <f>IF(AND(C644&gt;='Umrechnungskurse und Konstanten'!$C$14,C644&lt;='Umrechnungskurse und Konstanten'!$D$16),"Periode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IF(F645="EUR",#REF!*#REF!,"Rg.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67" t="str">
        <f>IF(AND(C645&gt;='Umrechnungskurse und Konstanten'!$C$14,C645&lt;='Umrechnungskurse und Konstanten'!$D$16),"Periode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IF(F646="EUR",#REF!*#REF!,"Rg.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67" t="str">
        <f>IF(AND(C646&gt;='Umrechnungskurse und Konstanten'!$C$14,C646&lt;='Umrechnungskurse und Konstanten'!$D$16),"Periode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IF(F647="EUR",#REF!*#REF!,"Rg.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67" t="str">
        <f>IF(AND(C647&gt;='Umrechnungskurse und Konstanten'!$C$14,C647&lt;='Umrechnungskurse und Konstanten'!$D$16),"Periode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IF(F648="EUR",#REF!*#REF!,"Rg.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67" t="str">
        <f>IF(AND(C648&gt;='Umrechnungskurse und Konstanten'!$C$14,C648&lt;='Umrechnungskurse und Konstanten'!$D$16),"Periode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IF(F649="EUR",#REF!*#REF!,"Rg.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67" t="str">
        <f>IF(AND(C649&gt;='Umrechnungskurse und Konstanten'!$C$14,C649&lt;='Umrechnungskurse und Konstanten'!$D$16),"Periode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IF(F650="EUR",#REF!*#REF!,"Rg.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67" t="str">
        <f>IF(AND(C650&gt;='Umrechnungskurse und Konstanten'!$C$14,C650&lt;='Umrechnungskurse und Konstanten'!$D$16),"Periode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IF(F651="EUR",#REF!*#REF!,"Rg.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67" t="str">
        <f>IF(AND(C651&gt;='Umrechnungskurse und Konstanten'!$C$14,C651&lt;='Umrechnungskurse und Konstanten'!$D$16),"Periode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IF(F652="EUR",#REF!*#REF!,"Rg.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67" t="str">
        <f>IF(AND(C652&gt;='Umrechnungskurse und Konstanten'!$C$14,C652&lt;='Umrechnungskurse und Konstanten'!$D$16),"Periode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IF(F653="EUR",#REF!*#REF!,"Rg.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67" t="str">
        <f>IF(AND(C653&gt;='Umrechnungskurse und Konstanten'!$C$14,C653&lt;='Umrechnungskurse und Konstanten'!$D$16),"Periode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IF(F654="EUR",#REF!*#REF!,"Rg.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67" t="str">
        <f>IF(AND(C654&gt;='Umrechnungskurse und Konstanten'!$C$14,C654&lt;='Umrechnungskurse und Konstanten'!$D$16),"Periode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IF(F655="EUR",#REF!*#REF!,"Rg.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67" t="str">
        <f>IF(AND(C655&gt;='Umrechnungskurse und Konstanten'!$C$14,C655&lt;='Umrechnungskurse und Konstanten'!$D$16),"Periode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IF(F656="EUR",#REF!*#REF!,"Rg.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67" t="str">
        <f>IF(AND(C656&gt;='Umrechnungskurse und Konstanten'!$C$14,C656&lt;='Umrechnungskurse und Konstanten'!$D$16),"Periode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IF(F657="EUR",#REF!*#REF!,"Rg.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67" t="str">
        <f>IF(AND(C657&gt;='Umrechnungskurse und Konstanten'!$C$14,C657&lt;='Umrechnungskurse und Konstanten'!$D$16),"Periode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IF(F658="EUR",#REF!*#REF!,"Rg.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67" t="str">
        <f>IF(AND(C658&gt;='Umrechnungskurse und Konstanten'!$C$14,C658&lt;='Umrechnungskurse und Konstanten'!$D$16),"Periode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IF(F659="EUR",#REF!*#REF!,"Rg.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67" t="str">
        <f>IF(AND(C659&gt;='Umrechnungskurse und Konstanten'!$C$14,C659&lt;='Umrechnungskurse und Konstanten'!$D$16),"Periode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IF(F660="EUR",#REF!*#REF!,"Rg.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67" t="str">
        <f>IF(AND(C660&gt;='Umrechnungskurse und Konstanten'!$C$14,C660&lt;='Umrechnungskurse und Konstanten'!$D$16),"Periode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IF(F661="EUR",#REF!*#REF!,"Rg.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67" t="str">
        <f>IF(AND(C661&gt;='Umrechnungskurse und Konstanten'!$C$14,C661&lt;='Umrechnungskurse und Konstanten'!$D$16),"Periode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IF(F662="EUR",#REF!*#REF!,"Rg.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67" t="str">
        <f>IF(AND(C662&gt;='Umrechnungskurse und Konstanten'!$C$14,C662&lt;='Umrechnungskurse und Konstanten'!$D$16),"Periode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IF(F663="EUR",#REF!*#REF!,"Rg.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67" t="str">
        <f>IF(AND(C663&gt;='Umrechnungskurse und Konstanten'!$C$14,C663&lt;='Umrechnungskurse und Konstanten'!$D$16),"Periode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IF(F664="EUR",#REF!*#REF!,"Rg.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67" t="str">
        <f>IF(AND(C664&gt;='Umrechnungskurse und Konstanten'!$C$14,C664&lt;='Umrechnungskurse und Konstanten'!$D$16),"Periode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IF(F665="EUR",#REF!*#REF!,"Rg.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67" t="str">
        <f>IF(AND(C665&gt;='Umrechnungskurse und Konstanten'!$C$14,C665&lt;='Umrechnungskurse und Konstanten'!$D$16),"Periode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IF(F666="EUR",#REF!*#REF!,"Rg.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67" t="str">
        <f>IF(AND(C666&gt;='Umrechnungskurse und Konstanten'!$C$14,C666&lt;='Umrechnungskurse und Konstanten'!$D$16),"Periode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IF(F667="EUR",#REF!*#REF!,"Rg.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67" t="str">
        <f>IF(AND(C667&gt;='Umrechnungskurse und Konstanten'!$C$14,C667&lt;='Umrechnungskurse und Konstanten'!$D$16),"Periode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IF(F668="EUR",#REF!*#REF!,"Rg.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67" t="str">
        <f>IF(AND(C668&gt;='Umrechnungskurse und Konstanten'!$C$14,C668&lt;='Umrechnungskurse und Konstanten'!$D$16),"Periode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IF(F669="EUR",#REF!*#REF!,"Rg.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67" t="str">
        <f>IF(AND(C669&gt;='Umrechnungskurse und Konstanten'!$C$14,C669&lt;='Umrechnungskurse und Konstanten'!$D$16),"Periode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IF(F670="EUR",#REF!*#REF!,"Rg.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67" t="str">
        <f>IF(AND(C670&gt;='Umrechnungskurse und Konstanten'!$C$14,C670&lt;='Umrechnungskurse und Konstanten'!$D$16),"Periode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IF(F671="EUR",#REF!*#REF!,"Rg.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67" t="str">
        <f>IF(AND(C671&gt;='Umrechnungskurse und Konstanten'!$C$14,C671&lt;='Umrechnungskurse und Konstanten'!$D$16),"Periode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IF(F672="EUR",#REF!*#REF!,"Rg.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67" t="str">
        <f>IF(AND(C672&gt;='Umrechnungskurse und Konstanten'!$C$14,C672&lt;='Umrechnungskurse und Konstanten'!$D$16),"Periode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IF(F673="EUR",#REF!*#REF!,"Rg.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67" t="str">
        <f>IF(AND(C673&gt;='Umrechnungskurse und Konstanten'!$C$14,C673&lt;='Umrechnungskurse und Konstanten'!$D$16),"Periode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IF(F674="EUR",#REF!*#REF!,"Rg.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67" t="str">
        <f>IF(AND(C674&gt;='Umrechnungskurse und Konstanten'!$C$14,C674&lt;='Umrechnungskurse und Konstanten'!$D$16),"Periode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IF(F675="EUR",#REF!*#REF!,"Rg.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67" t="str">
        <f>IF(AND(C675&gt;='Umrechnungskurse und Konstanten'!$C$14,C675&lt;='Umrechnungskurse und Konstanten'!$D$16),"Periode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IF(F676="EUR",#REF!*#REF!,"Rg.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67" t="str">
        <f>IF(AND(C676&gt;='Umrechnungskurse und Konstanten'!$C$14,C676&lt;='Umrechnungskurse und Konstanten'!$D$16),"Periode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IF(F677="EUR",#REF!*#REF!,"Rg.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67" t="str">
        <f>IF(AND(C677&gt;='Umrechnungskurse und Konstanten'!$C$14,C677&lt;='Umrechnungskurse und Konstanten'!$D$16),"Periode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IF(F678="EUR",#REF!*#REF!,"Rg.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67" t="str">
        <f>IF(AND(C678&gt;='Umrechnungskurse und Konstanten'!$C$14,C678&lt;='Umrechnungskurse und Konstanten'!$D$16),"Periode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IF(F679="EUR",#REF!*#REF!,"Rg.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67" t="str">
        <f>IF(AND(C679&gt;='Umrechnungskurse und Konstanten'!$C$14,C679&lt;='Umrechnungskurse und Konstanten'!$D$16),"Periode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IF(F680="EUR",#REF!*#REF!,"Rg.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67" t="str">
        <f>IF(AND(C680&gt;='Umrechnungskurse und Konstanten'!$C$14,C680&lt;='Umrechnungskurse und Konstanten'!$D$16),"Periode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IF(F681="EUR",#REF!*#REF!,"Rg.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67" t="str">
        <f>IF(AND(C681&gt;='Umrechnungskurse und Konstanten'!$C$14,C681&lt;='Umrechnungskurse und Konstanten'!$D$16),"Periode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IF(F682="EUR",#REF!*#REF!,"Rg.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67" t="str">
        <f>IF(AND(C682&gt;='Umrechnungskurse und Konstanten'!$C$14,C682&lt;='Umrechnungskurse und Konstanten'!$D$16),"Periode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IF(F683="EUR",#REF!*#REF!,"Rg.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67" t="str">
        <f>IF(AND(C683&gt;='Umrechnungskurse und Konstanten'!$C$14,C683&lt;='Umrechnungskurse und Konstanten'!$D$16),"Periode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IF(F684="EUR",#REF!*#REF!,"Rg.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67" t="str">
        <f>IF(AND(C684&gt;='Umrechnungskurse und Konstanten'!$C$14,C684&lt;='Umrechnungskurse und Konstanten'!$D$16),"Periode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IF(F685="EUR",#REF!*#REF!,"Rg.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67" t="str">
        <f>IF(AND(C685&gt;='Umrechnungskurse und Konstanten'!$C$14,C685&lt;='Umrechnungskurse und Konstanten'!$D$16),"Periode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IF(F686="EUR",#REF!*#REF!,"Rg.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67" t="str">
        <f>IF(AND(C686&gt;='Umrechnungskurse und Konstanten'!$C$14,C686&lt;='Umrechnungskurse und Konstanten'!$D$16),"Periode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IF(F687="EUR",#REF!*#REF!,"Rg.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67" t="str">
        <f>IF(AND(C687&gt;='Umrechnungskurse und Konstanten'!$C$14,C687&lt;='Umrechnungskurse und Konstanten'!$D$16),"Periode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IF(F688="EUR",#REF!*#REF!,"Rg.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67" t="str">
        <f>IF(AND(C688&gt;='Umrechnungskurse und Konstanten'!$C$14,C688&lt;='Umrechnungskurse und Konstanten'!$D$16),"Periode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IF(F689="EUR",#REF!*#REF!,"Rg.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67" t="str">
        <f>IF(AND(C689&gt;='Umrechnungskurse und Konstanten'!$C$14,C689&lt;='Umrechnungskurse und Konstanten'!$D$16),"Periode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IF(F690="EUR",#REF!*#REF!,"Rg.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67" t="str">
        <f>IF(AND(C690&gt;='Umrechnungskurse und Konstanten'!$C$14,C690&lt;='Umrechnungskurse und Konstanten'!$D$16),"Periode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IF(F691="EUR",#REF!*#REF!,"Rg.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67" t="str">
        <f>IF(AND(C691&gt;='Umrechnungskurse und Konstanten'!$C$14,C691&lt;='Umrechnungskurse und Konstanten'!$D$16),"Periode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IF(F692="EUR",#REF!*#REF!,"Rg.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67" t="str">
        <f>IF(AND(C692&gt;='Umrechnungskurse und Konstanten'!$C$14,C692&lt;='Umrechnungskurse und Konstanten'!$D$16),"Periode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IF(F693="EUR",#REF!*#REF!,"Rg.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67" t="str">
        <f>IF(AND(C693&gt;='Umrechnungskurse und Konstanten'!$C$14,C693&lt;='Umrechnungskurse und Konstanten'!$D$16),"Periode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IF(F694="EUR",#REF!*#REF!,"Rg.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67" t="str">
        <f>IF(AND(C694&gt;='Umrechnungskurse und Konstanten'!$C$14,C694&lt;='Umrechnungskurse und Konstanten'!$D$16),"Periode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IF(F695="EUR",#REF!*#REF!,"Rg.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67" t="str">
        <f>IF(AND(C695&gt;='Umrechnungskurse und Konstanten'!$C$14,C695&lt;='Umrechnungskurse und Konstanten'!$D$16),"Periode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IF(F696="EUR",#REF!*#REF!,"Rg.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67" t="str">
        <f>IF(AND(C696&gt;='Umrechnungskurse und Konstanten'!$C$14,C696&lt;='Umrechnungskurse und Konstanten'!$D$16),"Periode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IF(F697="EUR",#REF!*#REF!,"Rg.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67" t="str">
        <f>IF(AND(C697&gt;='Umrechnungskurse und Konstanten'!$C$14,C697&lt;='Umrechnungskurse und Konstanten'!$D$16),"Periode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IF(F698="EUR",#REF!*#REF!,"Rg.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67" t="str">
        <f>IF(AND(C698&gt;='Umrechnungskurse und Konstanten'!$C$14,C698&lt;='Umrechnungskurse und Konstanten'!$D$16),"Periode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IF(F699="EUR",#REF!*#REF!,"Rg.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67" t="str">
        <f>IF(AND(C699&gt;='Umrechnungskurse und Konstanten'!$C$14,C699&lt;='Umrechnungskurse und Konstanten'!$D$16),"Periode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IF(F700="EUR",#REF!*#REF!,"Rg.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67" t="str">
        <f>IF(AND(C700&gt;='Umrechnungskurse und Konstanten'!$C$14,C700&lt;='Umrechnungskurse und Konstanten'!$D$16),"Periode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IF(F701="EUR",#REF!*#REF!,"Rg.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67" t="str">
        <f>IF(AND(C701&gt;='Umrechnungskurse und Konstanten'!$C$14,C701&lt;='Umrechnungskurse und Konstanten'!$D$16),"Periode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IF(F702="EUR",#REF!*#REF!,"Rg.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67" t="str">
        <f>IF(AND(C702&gt;='Umrechnungskurse und Konstanten'!$C$14,C702&lt;='Umrechnungskurse und Konstanten'!$D$16),"Periode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IF(F703="EUR",#REF!*#REF!,"Rg.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67" t="str">
        <f>IF(AND(C703&gt;='Umrechnungskurse und Konstanten'!$C$14,C703&lt;='Umrechnungskurse und Konstanten'!$D$16),"Periode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IF(F704="EUR",#REF!*#REF!,"Rg.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67" t="str">
        <f>IF(AND(C704&gt;='Umrechnungskurse und Konstanten'!$C$14,C704&lt;='Umrechnungskurse und Konstanten'!$D$16),"Periode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IF(F705="EUR",#REF!*#REF!,"Rg.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67" t="str">
        <f>IF(AND(C705&gt;='Umrechnungskurse und Konstanten'!$C$14,C705&lt;='Umrechnungskurse und Konstanten'!$D$16),"Periode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IF(F706="EUR",#REF!*#REF!,"Rg.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67" t="str">
        <f>IF(AND(C706&gt;='Umrechnungskurse und Konstanten'!$C$14,C706&lt;='Umrechnungskurse und Konstanten'!$D$16),"Periode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IF(F707="EUR",#REF!*#REF!,"Rg.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67" t="str">
        <f>IF(AND(C707&gt;='Umrechnungskurse und Konstanten'!$C$14,C707&lt;='Umrechnungskurse und Konstanten'!$D$16),"Periode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IF(F708="EUR",#REF!*#REF!,"Rg.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67" t="str">
        <f>IF(AND(C708&gt;='Umrechnungskurse und Konstanten'!$C$14,C708&lt;='Umrechnungskurse und Konstanten'!$D$16),"Periode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IF(F709="EUR",#REF!*#REF!,"Rg.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67" t="str">
        <f>IF(AND(C709&gt;='Umrechnungskurse und Konstanten'!$C$14,C709&lt;='Umrechnungskurse und Konstanten'!$D$16),"Periode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IF(F710="EUR",#REF!*#REF!,"Rg.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67" t="str">
        <f>IF(AND(C710&gt;='Umrechnungskurse und Konstanten'!$C$14,C710&lt;='Umrechnungskurse und Konstanten'!$D$16),"Periode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IF(F711="EUR",#REF!*#REF!,"Rg.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67" t="str">
        <f>IF(AND(C711&gt;='Umrechnungskurse und Konstanten'!$C$14,C711&lt;='Umrechnungskurse und Konstanten'!$D$16),"Periode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IF(F712="EUR",#REF!*#REF!,"Rg.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67" t="str">
        <f>IF(AND(C712&gt;='Umrechnungskurse und Konstanten'!$C$14,C712&lt;='Umrechnungskurse und Konstanten'!$D$16),"Periode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IF(F713="EUR",#REF!*#REF!,"Rg.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67" t="str">
        <f>IF(AND(C713&gt;='Umrechnungskurse und Konstanten'!$C$14,C713&lt;='Umrechnungskurse und Konstanten'!$D$16),"Periode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IF(F714="EUR",#REF!*#REF!,"Rg.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67" t="str">
        <f>IF(AND(C714&gt;='Umrechnungskurse und Konstanten'!$C$14,C714&lt;='Umrechnungskurse und Konstanten'!$D$16),"Periode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IF(F715="EUR",#REF!*#REF!,"Rg.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67" t="str">
        <f>IF(AND(C715&gt;='Umrechnungskurse und Konstanten'!$C$14,C715&lt;='Umrechnungskurse und Konstanten'!$D$16),"Periode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IF(F716="EUR",#REF!*#REF!,"Rg.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67" t="str">
        <f>IF(AND(C716&gt;='Umrechnungskurse und Konstanten'!$C$14,C716&lt;='Umrechnungskurse und Konstanten'!$D$16),"Periode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IF(F717="EUR",#REF!*#REF!,"Rg.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67" t="str">
        <f>IF(AND(C717&gt;='Umrechnungskurse und Konstanten'!$C$14,C717&lt;='Umrechnungskurse und Konstanten'!$D$16),"Periode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IF(F718="EUR",#REF!*#REF!,"Rg.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67" t="str">
        <f>IF(AND(C718&gt;='Umrechnungskurse und Konstanten'!$C$14,C718&lt;='Umrechnungskurse und Konstanten'!$D$16),"Periode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IF(F719="EUR",#REF!*#REF!,"Rg.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67" t="str">
        <f>IF(AND(C719&gt;='Umrechnungskurse und Konstanten'!$C$14,C719&lt;='Umrechnungskurse und Konstanten'!$D$16),"Periode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IF(F720="EUR",#REF!*#REF!,"Rg.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67" t="str">
        <f>IF(AND(C720&gt;='Umrechnungskurse und Konstanten'!$C$14,C720&lt;='Umrechnungskurse und Konstanten'!$D$16),"Periode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IF(F721="EUR",#REF!*#REF!,"Rg.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67" t="str">
        <f>IF(AND(C721&gt;='Umrechnungskurse und Konstanten'!$C$14,C721&lt;='Umrechnungskurse und Konstanten'!$D$16),"Periode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IF(F722="EUR",#REF!*#REF!,"Rg.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67" t="str">
        <f>IF(AND(C722&gt;='Umrechnungskurse und Konstanten'!$C$14,C722&lt;='Umrechnungskurse und Konstanten'!$D$16),"Periode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IF(F723="EUR",#REF!*#REF!,"Rg.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67" t="str">
        <f>IF(AND(C723&gt;='Umrechnungskurse und Konstanten'!$C$14,C723&lt;='Umrechnungskurse und Konstanten'!$D$16),"Periode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IF(F724="EUR",#REF!*#REF!,"Rg.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67" t="str">
        <f>IF(AND(C724&gt;='Umrechnungskurse und Konstanten'!$C$14,C724&lt;='Umrechnungskurse und Konstanten'!$D$16),"Periode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IF(F725="EUR",#REF!*#REF!,"Rg.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67" t="str">
        <f>IF(AND(C725&gt;='Umrechnungskurse und Konstanten'!$C$14,C725&lt;='Umrechnungskurse und Konstanten'!$D$16),"Periode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IF(F726="EUR",#REF!*#REF!,"Rg.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67" t="str">
        <f>IF(AND(C726&gt;='Umrechnungskurse und Konstanten'!$C$14,C726&lt;='Umrechnungskurse und Konstanten'!$D$16),"Periode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IF(F727="EUR",#REF!*#REF!,"Rg.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67" t="str">
        <f>IF(AND(C727&gt;='Umrechnungskurse und Konstanten'!$C$14,C727&lt;='Umrechnungskurse und Konstanten'!$D$16),"Periode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IF(F728="EUR",#REF!*#REF!,"Rg.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67" t="str">
        <f>IF(AND(C728&gt;='Umrechnungskurse und Konstanten'!$C$14,C728&lt;='Umrechnungskurse und Konstanten'!$D$16),"Periode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IF(F729="EUR",#REF!*#REF!,"Rg.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67" t="str">
        <f>IF(AND(C729&gt;='Umrechnungskurse und Konstanten'!$C$14,C729&lt;='Umrechnungskurse und Konstanten'!$D$16),"Periode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IF(F730="EUR",#REF!*#REF!,"Rg.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67" t="str">
        <f>IF(AND(C730&gt;='Umrechnungskurse und Konstanten'!$C$14,C730&lt;='Umrechnungskurse und Konstanten'!$D$16),"Periode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IF(F731="EUR",#REF!*#REF!,"Rg.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67" t="str">
        <f>IF(AND(C731&gt;='Umrechnungskurse und Konstanten'!$C$14,C731&lt;='Umrechnungskurse und Konstanten'!$D$16),"Periode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IF(F732="EUR",#REF!*#REF!,"Rg.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67" t="str">
        <f>IF(AND(C732&gt;='Umrechnungskurse und Konstanten'!$C$14,C732&lt;='Umrechnungskurse und Konstanten'!$D$16),"Periode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IF(F733="EUR",#REF!*#REF!,"Rg.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67" t="str">
        <f>IF(AND(C733&gt;='Umrechnungskurse und Konstanten'!$C$14,C733&lt;='Umrechnungskurse und Konstanten'!$D$16),"Periode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IF(F734="EUR",#REF!*#REF!,"Rg.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67" t="str">
        <f>IF(AND(C734&gt;='Umrechnungskurse und Konstanten'!$C$14,C734&lt;='Umrechnungskurse und Konstanten'!$D$16),"Periode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IF(F735="EUR",#REF!*#REF!,"Rg.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67" t="str">
        <f>IF(AND(C735&gt;='Umrechnungskurse und Konstanten'!$C$14,C735&lt;='Umrechnungskurse und Konstanten'!$D$16),"Periode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IF(F736="EUR",#REF!*#REF!,"Rg.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67" t="str">
        <f>IF(AND(C736&gt;='Umrechnungskurse und Konstanten'!$C$14,C736&lt;='Umrechnungskurse und Konstanten'!$D$16),"Periode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IF(F737="EUR",#REF!*#REF!,"Rg.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67" t="str">
        <f>IF(AND(C737&gt;='Umrechnungskurse und Konstanten'!$C$14,C737&lt;='Umrechnungskurse und Konstanten'!$D$16),"Periode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IF(F738="EUR",#REF!*#REF!,"Rg.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67" t="str">
        <f>IF(AND(C738&gt;='Umrechnungskurse und Konstanten'!$C$14,C738&lt;='Umrechnungskurse und Konstanten'!$D$16),"Periode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IF(F739="EUR",#REF!*#REF!,"Rg.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67" t="str">
        <f>IF(AND(C739&gt;='Umrechnungskurse und Konstanten'!$C$14,C739&lt;='Umrechnungskurse und Konstanten'!$D$16),"Periode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IF(F740="EUR",#REF!*#REF!,"Rg.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67" t="str">
        <f>IF(AND(C740&gt;='Umrechnungskurse und Konstanten'!$C$14,C740&lt;='Umrechnungskurse und Konstanten'!$D$16),"Periode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IF(F741="EUR",#REF!*#REF!,"Rg.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67" t="str">
        <f>IF(AND(C741&gt;='Umrechnungskurse und Konstanten'!$C$14,C741&lt;='Umrechnungskurse und Konstanten'!$D$16),"Periode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IF(F742="EUR",#REF!*#REF!,"Rg.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67" t="str">
        <f>IF(AND(C742&gt;='Umrechnungskurse und Konstanten'!$C$14,C742&lt;='Umrechnungskurse und Konstanten'!$D$16),"Periode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IF(F743="EUR",#REF!*#REF!,"Rg.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67" t="str">
        <f>IF(AND(C743&gt;='Umrechnungskurse und Konstanten'!$C$14,C743&lt;='Umrechnungskurse und Konstanten'!$D$16),"Periode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IF(F744="EUR",#REF!*#REF!,"Rg.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67" t="str">
        <f>IF(AND(C744&gt;='Umrechnungskurse und Konstanten'!$C$14,C744&lt;='Umrechnungskurse und Konstanten'!$D$16),"Periode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IF(F745="EUR",#REF!*#REF!,"Rg.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67" t="str">
        <f>IF(AND(C745&gt;='Umrechnungskurse und Konstanten'!$C$14,C745&lt;='Umrechnungskurse und Konstanten'!$D$16),"Periode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IF(F746="EUR",#REF!*#REF!,"Rg.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67" t="str">
        <f>IF(AND(C746&gt;='Umrechnungskurse und Konstanten'!$C$14,C746&lt;='Umrechnungskurse und Konstanten'!$D$16),"Periode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IF(F747="EUR",#REF!*#REF!,"Rg.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67" t="str">
        <f>IF(AND(C747&gt;='Umrechnungskurse und Konstanten'!$C$14,C747&lt;='Umrechnungskurse und Konstanten'!$D$16),"Periode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IF(F748="EUR",#REF!*#REF!,"Rg.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67" t="str">
        <f>IF(AND(C748&gt;='Umrechnungskurse und Konstanten'!$C$14,C748&lt;='Umrechnungskurse und Konstanten'!$D$16),"Periode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IF(F749="EUR",#REF!*#REF!,"Rg.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67" t="str">
        <f>IF(AND(C749&gt;='Umrechnungskurse und Konstanten'!$C$14,C749&lt;='Umrechnungskurse und Konstanten'!$D$16),"Periode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IF(F750="EUR",#REF!*#REF!,"Rg.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67" t="str">
        <f>IF(AND(C750&gt;='Umrechnungskurse und Konstanten'!$C$14,C750&lt;='Umrechnungskurse und Konstanten'!$D$16),"Periode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IF(F751="EUR",#REF!*#REF!,"Rg.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67" t="str">
        <f>IF(AND(C751&gt;='Umrechnungskurse und Konstanten'!$C$14,C751&lt;='Umrechnungskurse und Konstanten'!$D$16),"Periode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IF(F752="EUR",#REF!*#REF!,"Rg.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67" t="str">
        <f>IF(AND(C752&gt;='Umrechnungskurse und Konstanten'!$C$14,C752&lt;='Umrechnungskurse und Konstanten'!$D$16),"Periode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IF(F753="EUR",#REF!*#REF!,"Rg.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67" t="str">
        <f>IF(AND(C753&gt;='Umrechnungskurse und Konstanten'!$C$14,C753&lt;='Umrechnungskurse und Konstanten'!$D$16),"Periode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IF(F754="EUR",#REF!*#REF!,"Rg.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67" t="str">
        <f>IF(AND(C754&gt;='Umrechnungskurse und Konstanten'!$C$14,C754&lt;='Umrechnungskurse und Konstanten'!$D$16),"Periode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IF(F755="EUR",#REF!*#REF!,"Rg.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67" t="str">
        <f>IF(AND(C755&gt;='Umrechnungskurse und Konstanten'!$C$14,C755&lt;='Umrechnungskurse und Konstanten'!$D$16),"Periode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IF(F756="EUR",#REF!*#REF!,"Rg.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67" t="str">
        <f>IF(AND(C756&gt;='Umrechnungskurse und Konstanten'!$C$14,C756&lt;='Umrechnungskurse und Konstanten'!$D$16),"Periode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IF(F757="EUR",#REF!*#REF!,"Rg.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67" t="str">
        <f>IF(AND(C757&gt;='Umrechnungskurse und Konstanten'!$C$14,C757&lt;='Umrechnungskurse und Konstanten'!$D$16),"Periode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IF(F758="EUR",#REF!*#REF!,"Rg.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67" t="str">
        <f>IF(AND(C758&gt;='Umrechnungskurse und Konstanten'!$C$14,C758&lt;='Umrechnungskurse und Konstanten'!$D$16),"Periode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IF(F759="EUR",#REF!*#REF!,"Rg.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67" t="str">
        <f>IF(AND(C759&gt;='Umrechnungskurse und Konstanten'!$C$14,C759&lt;='Umrechnungskurse und Konstanten'!$D$16),"Periode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IF(F760="EUR",#REF!*#REF!,"Rg.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67" t="str">
        <f>IF(AND(C760&gt;='Umrechnungskurse und Konstanten'!$C$14,C760&lt;='Umrechnungskurse und Konstanten'!$D$16),"Periode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IF(F761="EUR",#REF!*#REF!,"Rg.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67" t="str">
        <f>IF(AND(C761&gt;='Umrechnungskurse und Konstanten'!$C$14,C761&lt;='Umrechnungskurse und Konstanten'!$D$16),"Periode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IF(F762="EUR",#REF!*#REF!,"Rg.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67" t="str">
        <f>IF(AND(C762&gt;='Umrechnungskurse und Konstanten'!$C$14,C762&lt;='Umrechnungskurse und Konstanten'!$D$16),"Periode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IF(F763="EUR",#REF!*#REF!,"Rg.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67" t="str">
        <f>IF(AND(C763&gt;='Umrechnungskurse und Konstanten'!$C$14,C763&lt;='Umrechnungskurse und Konstanten'!$D$16),"Periode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IF(F764="EUR",#REF!*#REF!,"Rg.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67" t="str">
        <f>IF(AND(C764&gt;='Umrechnungskurse und Konstanten'!$C$14,C764&lt;='Umrechnungskurse und Konstanten'!$D$16),"Periode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IF(F765="EUR",#REF!*#REF!,"Rg.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67" t="str">
        <f>IF(AND(C765&gt;='Umrechnungskurse und Konstanten'!$C$14,C765&lt;='Umrechnungskurse und Konstanten'!$D$16),"Periode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IF(F766="EUR",#REF!*#REF!,"Rg.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67" t="str">
        <f>IF(AND(C766&gt;='Umrechnungskurse und Konstanten'!$C$14,C766&lt;='Umrechnungskurse und Konstanten'!$D$16),"Periode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IF(F767="EUR",#REF!*#REF!,"Rg.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67" t="str">
        <f>IF(AND(C767&gt;='Umrechnungskurse und Konstanten'!$C$14,C767&lt;='Umrechnungskurse und Konstanten'!$D$16),"Periode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IF(F768="EUR",#REF!*#REF!,"Rg.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67" t="str">
        <f>IF(AND(C768&gt;='Umrechnungskurse und Konstanten'!$C$14,C768&lt;='Umrechnungskurse und Konstanten'!$D$16),"Periode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IF(F769="EUR",#REF!*#REF!,"Rg.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67" t="str">
        <f>IF(AND(C769&gt;='Umrechnungskurse und Konstanten'!$C$14,C769&lt;='Umrechnungskurse und Konstanten'!$D$16),"Periode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IF(F770="EUR",#REF!*#REF!,"Rg.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67" t="str">
        <f>IF(AND(C770&gt;='Umrechnungskurse und Konstanten'!$C$14,C770&lt;='Umrechnungskurse und Konstanten'!$D$16),"Periode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IF(F771="EUR",#REF!*#REF!,"Rg.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67" t="str">
        <f>IF(AND(C771&gt;='Umrechnungskurse und Konstanten'!$C$14,C771&lt;='Umrechnungskurse und Konstanten'!$D$16),"Periode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IF(F772="EUR",#REF!*#REF!,"Rg.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67" t="str">
        <f>IF(AND(C772&gt;='Umrechnungskurse und Konstanten'!$C$14,C772&lt;='Umrechnungskurse und Konstanten'!$D$16),"Periode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IF(F773="EUR",#REF!*#REF!,"Rg.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67" t="str">
        <f>IF(AND(C773&gt;='Umrechnungskurse und Konstanten'!$C$14,C773&lt;='Umrechnungskurse und Konstanten'!$D$16),"Periode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IF(F774="EUR",#REF!*#REF!,"Rg.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67" t="str">
        <f>IF(AND(C774&gt;='Umrechnungskurse und Konstanten'!$C$14,C774&lt;='Umrechnungskurse und Konstanten'!$D$16),"Periode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IF(F775="EUR",#REF!*#REF!,"Rg.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67" t="str">
        <f>IF(AND(C775&gt;='Umrechnungskurse und Konstanten'!$C$14,C775&lt;='Umrechnungskurse und Konstanten'!$D$16),"Periode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IF(F776="EUR",#REF!*#REF!,"Rg.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67" t="str">
        <f>IF(AND(C776&gt;='Umrechnungskurse und Konstanten'!$C$14,C776&lt;='Umrechnungskurse und Konstanten'!$D$16),"Periode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IF(F777="EUR",#REF!*#REF!,"Rg.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67" t="str">
        <f>IF(AND(C777&gt;='Umrechnungskurse und Konstanten'!$C$14,C777&lt;='Umrechnungskurse und Konstanten'!$D$16),"Periode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IF(F778="EUR",#REF!*#REF!,"Rg.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67" t="str">
        <f>IF(AND(C778&gt;='Umrechnungskurse und Konstanten'!$C$14,C778&lt;='Umrechnungskurse und Konstanten'!$D$16),"Periode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IF(F779="EUR",#REF!*#REF!,"Rg.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67" t="str">
        <f>IF(AND(C779&gt;='Umrechnungskurse und Konstanten'!$C$14,C779&lt;='Umrechnungskurse und Konstanten'!$D$16),"Periode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IF(F780="EUR",#REF!*#REF!,"Rg.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67" t="str">
        <f>IF(AND(C780&gt;='Umrechnungskurse und Konstanten'!$C$14,C780&lt;='Umrechnungskurse und Konstanten'!$D$16),"Periode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IF(F781="EUR",#REF!*#REF!,"Rg.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67" t="str">
        <f>IF(AND(C781&gt;='Umrechnungskurse und Konstanten'!$C$14,C781&lt;='Umrechnungskurse und Konstanten'!$D$16),"Periode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IF(F782="EUR",#REF!*#REF!,"Rg.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67" t="str">
        <f>IF(AND(C782&gt;='Umrechnungskurse und Konstanten'!$C$14,C782&lt;='Umrechnungskurse und Konstanten'!$D$16),"Periode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IF(F783="EUR",#REF!*#REF!,"Rg.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67" t="str">
        <f>IF(AND(C783&gt;='Umrechnungskurse und Konstanten'!$C$14,C783&lt;='Umrechnungskurse und Konstanten'!$D$16),"Periode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IF(F784="EUR",#REF!*#REF!,"Rg.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67" t="str">
        <f>IF(AND(C784&gt;='Umrechnungskurse und Konstanten'!$C$14,C784&lt;='Umrechnungskurse und Konstanten'!$D$16),"Periode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IF(F785="EUR",#REF!*#REF!,"Rg.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67" t="str">
        <f>IF(AND(C785&gt;='Umrechnungskurse und Konstanten'!$C$14,C785&lt;='Umrechnungskurse und Konstanten'!$D$16),"Periode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IF(F786="EUR",#REF!*#REF!,"Rg.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67" t="str">
        <f>IF(AND(C786&gt;='Umrechnungskurse und Konstanten'!$C$14,C786&lt;='Umrechnungskurse und Konstanten'!$D$16),"Periode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IF(F787="EUR",#REF!*#REF!,"Rg.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67" t="str">
        <f>IF(AND(C787&gt;='Umrechnungskurse und Konstanten'!$C$14,C787&lt;='Umrechnungskurse und Konstanten'!$D$16),"Periode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IF(F788="EUR",#REF!*#REF!,"Rg.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67" t="str">
        <f>IF(AND(C788&gt;='Umrechnungskurse und Konstanten'!$C$14,C788&lt;='Umrechnungskurse und Konstanten'!$D$16),"Periode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IF(F789="EUR",#REF!*#REF!,"Rg.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67" t="str">
        <f>IF(AND(C789&gt;='Umrechnungskurse und Konstanten'!$C$14,C789&lt;='Umrechnungskurse und Konstanten'!$D$16),"Periode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IF(F790="EUR",#REF!*#REF!,"Rg.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67" t="str">
        <f>IF(AND(C790&gt;='Umrechnungskurse und Konstanten'!$C$14,C790&lt;='Umrechnungskurse und Konstanten'!$D$16),"Periode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IF(F791="EUR",#REF!*#REF!,"Rg.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67" t="str">
        <f>IF(AND(C791&gt;='Umrechnungskurse und Konstanten'!$C$14,C791&lt;='Umrechnungskurse und Konstanten'!$D$16),"Periode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IF(F792="EUR",#REF!*#REF!,"Rg.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67" t="str">
        <f>IF(AND(C792&gt;='Umrechnungskurse und Konstanten'!$C$14,C792&lt;='Umrechnungskurse und Konstanten'!$D$16),"Periode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IF(F793="EUR",#REF!*#REF!,"Rg.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67" t="str">
        <f>IF(AND(C793&gt;='Umrechnungskurse und Konstanten'!$C$14,C793&lt;='Umrechnungskurse und Konstanten'!$D$16),"Periode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IF(F794="EUR",#REF!*#REF!,"Rg.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67" t="str">
        <f>IF(AND(C794&gt;='Umrechnungskurse und Konstanten'!$C$14,C794&lt;='Umrechnungskurse und Konstanten'!$D$16),"Periode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IF(F795="EUR",#REF!*#REF!,"Rg.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67" t="str">
        <f>IF(AND(C795&gt;='Umrechnungskurse und Konstanten'!$C$14,C795&lt;='Umrechnungskurse und Konstanten'!$D$16),"Periode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IF(F796="EUR",#REF!*#REF!,"Rg.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67" t="str">
        <f>IF(AND(C796&gt;='Umrechnungskurse und Konstanten'!$C$14,C796&lt;='Umrechnungskurse und Konstanten'!$D$16),"Periode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IF(F797="EUR",#REF!*#REF!,"Rg.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67" t="str">
        <f>IF(AND(C797&gt;='Umrechnungskurse und Konstanten'!$C$14,C797&lt;='Umrechnungskurse und Konstanten'!$D$16),"Periode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IF(F798="EUR",#REF!*#REF!,"Rg.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67" t="str">
        <f>IF(AND(C798&gt;='Umrechnungskurse und Konstanten'!$C$14,C798&lt;='Umrechnungskurse und Konstanten'!$D$16),"Periode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IF(F799="EUR",#REF!*#REF!,"Rg.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67" t="str">
        <f>IF(AND(C799&gt;='Umrechnungskurse und Konstanten'!$C$14,C799&lt;='Umrechnungskurse und Konstanten'!$D$16),"Periode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IF(F800="EUR",#REF!*#REF!,"Rg.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67" t="str">
        <f>IF(AND(C800&gt;='Umrechnungskurse und Konstanten'!$C$14,C800&lt;='Umrechnungskurse und Konstanten'!$D$16),"Periode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IF(F801="EUR",#REF!*#REF!,"Rg.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67" t="str">
        <f>IF(AND(C801&gt;='Umrechnungskurse und Konstanten'!$C$14,C801&lt;='Umrechnungskurse und Konstanten'!$D$16),"Periode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IF(F802="EUR",#REF!*#REF!,"Rg.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67" t="str">
        <f>IF(AND(C802&gt;='Umrechnungskurse und Konstanten'!$C$14,C802&lt;='Umrechnungskurse und Konstanten'!$D$16),"Periode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IF(F803="EUR",#REF!*#REF!,"Rg.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67" t="str">
        <f>IF(AND(C803&gt;='Umrechnungskurse und Konstanten'!$C$14,C803&lt;='Umrechnungskurse und Konstanten'!$D$16),"Periode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IF(F804="EUR",#REF!*#REF!,"Rg.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67" t="str">
        <f>IF(AND(C804&gt;='Umrechnungskurse und Konstanten'!$C$14,C804&lt;='Umrechnungskurse und Konstanten'!$D$16),"Periode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IF(F805="EUR",#REF!*#REF!,"Rg.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67" t="str">
        <f>IF(AND(C805&gt;='Umrechnungskurse und Konstanten'!$C$14,C805&lt;='Umrechnungskurse und Konstanten'!$D$16),"Periode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IF(F806="EUR",#REF!*#REF!,"Rg.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67" t="str">
        <f>IF(AND(C806&gt;='Umrechnungskurse und Konstanten'!$C$14,C806&lt;='Umrechnungskurse und Konstanten'!$D$16),"Periode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IF(F807="EUR",#REF!*#REF!,"Rg.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67" t="str">
        <f>IF(AND(C807&gt;='Umrechnungskurse und Konstanten'!$C$14,C807&lt;='Umrechnungskurse und Konstanten'!$D$16),"Periode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IF(F808="EUR",#REF!*#REF!,"Rg.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67" t="str">
        <f>IF(AND(C808&gt;='Umrechnungskurse und Konstanten'!$C$14,C808&lt;='Umrechnungskurse und Konstanten'!$D$16),"Periode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IF(F809="EUR",#REF!*#REF!,"Rg.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67" t="str">
        <f>IF(AND(C809&gt;='Umrechnungskurse und Konstanten'!$C$14,C809&lt;='Umrechnungskurse und Konstanten'!$D$16),"Periode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IF(F810="EUR",#REF!*#REF!,"Rg.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67" t="str">
        <f>IF(AND(C810&gt;='Umrechnungskurse und Konstanten'!$C$14,C810&lt;='Umrechnungskurse und Konstanten'!$D$16),"Periode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IF(F811="EUR",#REF!*#REF!,"Rg.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67" t="str">
        <f>IF(AND(C811&gt;='Umrechnungskurse und Konstanten'!$C$14,C811&lt;='Umrechnungskurse und Konstanten'!$D$16),"Periode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IF(F812="EUR",#REF!*#REF!,"Rg.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67" t="str">
        <f>IF(AND(C812&gt;='Umrechnungskurse und Konstanten'!$C$14,C812&lt;='Umrechnungskurse und Konstanten'!$D$16),"Periode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IF(F813="EUR",#REF!*#REF!,"Rg.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67" t="str">
        <f>IF(AND(C813&gt;='Umrechnungskurse und Konstanten'!$C$14,C813&lt;='Umrechnungskurse und Konstanten'!$D$16),"Periode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IF(F814="EUR",#REF!*#REF!,"Rg.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67" t="str">
        <f>IF(AND(C814&gt;='Umrechnungskurse und Konstanten'!$C$14,C814&lt;='Umrechnungskurse und Konstanten'!$D$16),"Periode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IF(F815="EUR",#REF!*#REF!,"Rg.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67" t="str">
        <f>IF(AND(C815&gt;='Umrechnungskurse und Konstanten'!$C$14,C815&lt;='Umrechnungskurse und Konstanten'!$D$16),"Periode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IF(F816="EUR",#REF!*#REF!,"Rg.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67" t="str">
        <f>IF(AND(C816&gt;='Umrechnungskurse und Konstanten'!$C$14,C816&lt;='Umrechnungskurse und Konstanten'!$D$16),"Periode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IF(F817="EUR",#REF!*#REF!,"Rg.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67" t="str">
        <f>IF(AND(C817&gt;='Umrechnungskurse und Konstanten'!$C$14,C817&lt;='Umrechnungskurse und Konstanten'!$D$16),"Periode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IF(F818="EUR",#REF!*#REF!,"Rg.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67" t="str">
        <f>IF(AND(C818&gt;='Umrechnungskurse und Konstanten'!$C$14,C818&lt;='Umrechnungskurse und Konstanten'!$D$16),"Periode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IF(F819="EUR",#REF!*#REF!,"Rg.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67" t="str">
        <f>IF(AND(C819&gt;='Umrechnungskurse und Konstanten'!$C$14,C819&lt;='Umrechnungskurse und Konstanten'!$D$16),"Periode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IF(F820="EUR",#REF!*#REF!,"Rg.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67" t="str">
        <f>IF(AND(C820&gt;='Umrechnungskurse und Konstanten'!$C$14,C820&lt;='Umrechnungskurse und Konstanten'!$D$16),"Periode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IF(F821="EUR",#REF!*#REF!,"Rg.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67" t="str">
        <f>IF(AND(C821&gt;='Umrechnungskurse und Konstanten'!$C$14,C821&lt;='Umrechnungskurse und Konstanten'!$D$16),"Periode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IF(F822="EUR",#REF!*#REF!,"Rg.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67" t="str">
        <f>IF(AND(C822&gt;='Umrechnungskurse und Konstanten'!$C$14,C822&lt;='Umrechnungskurse und Konstanten'!$D$16),"Periode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IF(F823="EUR",#REF!*#REF!,"Rg.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67" t="str">
        <f>IF(AND(C823&gt;='Umrechnungskurse und Konstanten'!$C$14,C823&lt;='Umrechnungskurse und Konstanten'!$D$16),"Periode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IF(F824="EUR",#REF!*#REF!,"Rg.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67" t="str">
        <f>IF(AND(C824&gt;='Umrechnungskurse und Konstanten'!$C$14,C824&lt;='Umrechnungskurse und Konstanten'!$D$16),"Periode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IF(F825="EUR",#REF!*#REF!,"Rg.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67" t="str">
        <f>IF(AND(C825&gt;='Umrechnungskurse und Konstanten'!$C$14,C825&lt;='Umrechnungskurse und Konstanten'!$D$16),"Periode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IF(F826="EUR",#REF!*#REF!,"Rg.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67" t="str">
        <f>IF(AND(C826&gt;='Umrechnungskurse und Konstanten'!$C$14,C826&lt;='Umrechnungskurse und Konstanten'!$D$16),"Periode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IF(F827="EUR",#REF!*#REF!,"Rg.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67" t="str">
        <f>IF(AND(C827&gt;='Umrechnungskurse und Konstanten'!$C$14,C827&lt;='Umrechnungskurse und Konstanten'!$D$16),"Periode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IF(F828="EUR",#REF!*#REF!,"Rg.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67" t="str">
        <f>IF(AND(C828&gt;='Umrechnungskurse und Konstanten'!$C$14,C828&lt;='Umrechnungskurse und Konstanten'!$D$16),"Periode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IF(F829="EUR",#REF!*#REF!,"Rg.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67" t="str">
        <f>IF(AND(C829&gt;='Umrechnungskurse und Konstanten'!$C$14,C829&lt;='Umrechnungskurse und Konstanten'!$D$16),"Periode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IF(F830="EUR",#REF!*#REF!,"Rg.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67" t="str">
        <f>IF(AND(C830&gt;='Umrechnungskurse und Konstanten'!$C$14,C830&lt;='Umrechnungskurse und Konstanten'!$D$16),"Periode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IF(F831="EUR",#REF!*#REF!,"Rg.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67" t="str">
        <f>IF(AND(C831&gt;='Umrechnungskurse und Konstanten'!$C$14,C831&lt;='Umrechnungskurse und Konstanten'!$D$16),"Periode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IF(F832="EUR",#REF!*#REF!,"Rg.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67" t="str">
        <f>IF(AND(C832&gt;='Umrechnungskurse und Konstanten'!$C$14,C832&lt;='Umrechnungskurse und Konstanten'!$D$16),"Periode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IF(F833="EUR",#REF!*#REF!,"Rg.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67" t="str">
        <f>IF(AND(C833&gt;='Umrechnungskurse und Konstanten'!$C$14,C833&lt;='Umrechnungskurse und Konstanten'!$D$16),"Periode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IF(F834="EUR",#REF!*#REF!,"Rg.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67" t="str">
        <f>IF(AND(C834&gt;='Umrechnungskurse und Konstanten'!$C$14,C834&lt;='Umrechnungskurse und Konstanten'!$D$16),"Periode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IF(F835="EUR",#REF!*#REF!,"Rg.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67" t="str">
        <f>IF(AND(C835&gt;='Umrechnungskurse und Konstanten'!$C$14,C835&lt;='Umrechnungskurse und Konstanten'!$D$16),"Periode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IF(F836="EUR",#REF!*#REF!,"Rg.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67" t="str">
        <f>IF(AND(C836&gt;='Umrechnungskurse und Konstanten'!$C$14,C836&lt;='Umrechnungskurse und Konstanten'!$D$16),"Periode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IF(F837="EUR",#REF!*#REF!,"Rg.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67" t="str">
        <f>IF(AND(C837&gt;='Umrechnungskurse und Konstanten'!$C$14,C837&lt;='Umrechnungskurse und Konstanten'!$D$16),"Periode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IF(F838="EUR",#REF!*#REF!,"Rg.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67" t="str">
        <f>IF(AND(C838&gt;='Umrechnungskurse und Konstanten'!$C$14,C838&lt;='Umrechnungskurse und Konstanten'!$D$16),"Periode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IF(F839="EUR",#REF!*#REF!,"Rg.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67" t="str">
        <f>IF(AND(C839&gt;='Umrechnungskurse und Konstanten'!$C$14,C839&lt;='Umrechnungskurse und Konstanten'!$D$16),"Periode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IF(F840="EUR",#REF!*#REF!,"Rg.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67" t="str">
        <f>IF(AND(C840&gt;='Umrechnungskurse und Konstanten'!$C$14,C840&lt;='Umrechnungskurse und Konstanten'!$D$16),"Periode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IF(F841="EUR",#REF!*#REF!,"Rg.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67" t="str">
        <f>IF(AND(C841&gt;='Umrechnungskurse und Konstanten'!$C$14,C841&lt;='Umrechnungskurse und Konstanten'!$D$16),"Periode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IF(F842="EUR",#REF!*#REF!,"Rg.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67" t="str">
        <f>IF(AND(C842&gt;='Umrechnungskurse und Konstanten'!$C$14,C842&lt;='Umrechnungskurse und Konstanten'!$D$16),"Periode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IF(F843="EUR",#REF!*#REF!,"Rg.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67" t="str">
        <f>IF(AND(C843&gt;='Umrechnungskurse und Konstanten'!$C$14,C843&lt;='Umrechnungskurse und Konstanten'!$D$16),"Periode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IF(F844="EUR",#REF!*#REF!,"Rg.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67" t="str">
        <f>IF(AND(C844&gt;='Umrechnungskurse und Konstanten'!$C$14,C844&lt;='Umrechnungskurse und Konstanten'!$D$16),"Periode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IF(F845="EUR",#REF!*#REF!,"Rg.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67" t="str">
        <f>IF(AND(C845&gt;='Umrechnungskurse und Konstanten'!$C$14,C845&lt;='Umrechnungskurse und Konstanten'!$D$16),"Periode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IF(F846="EUR",#REF!*#REF!,"Rg.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67" t="str">
        <f>IF(AND(C846&gt;='Umrechnungskurse und Konstanten'!$C$14,C846&lt;='Umrechnungskurse und Konstanten'!$D$16),"Periode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IF(F847="EUR",#REF!*#REF!,"Rg.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67" t="str">
        <f>IF(AND(C847&gt;='Umrechnungskurse und Konstanten'!$C$14,C847&lt;='Umrechnungskurse und Konstanten'!$D$16),"Periode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IF(F848="EUR",#REF!*#REF!,"Rg.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67" t="str">
        <f>IF(AND(C848&gt;='Umrechnungskurse und Konstanten'!$C$14,C848&lt;='Umrechnungskurse und Konstanten'!$D$16),"Periode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IF(F849="EUR",#REF!*#REF!,"Rg.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67" t="str">
        <f>IF(AND(C849&gt;='Umrechnungskurse und Konstanten'!$C$14,C849&lt;='Umrechnungskurse und Konstanten'!$D$16),"Periode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IF(F850="EUR",#REF!*#REF!,"Rg.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67" t="str">
        <f>IF(AND(C850&gt;='Umrechnungskurse und Konstanten'!$C$14,C850&lt;='Umrechnungskurse und Konstanten'!$D$16),"Periode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IF(F851="EUR",#REF!*#REF!,"Rg.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67" t="str">
        <f>IF(AND(C851&gt;='Umrechnungskurse und Konstanten'!$C$14,C851&lt;='Umrechnungskurse und Konstanten'!$D$16),"Periode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IF(F852="EUR",#REF!*#REF!,"Rg.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67" t="str">
        <f>IF(AND(C852&gt;='Umrechnungskurse und Konstanten'!$C$14,C852&lt;='Umrechnungskurse und Konstanten'!$D$16),"Periode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IF(F853="EUR",#REF!*#REF!,"Rg.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67" t="str">
        <f>IF(AND(C853&gt;='Umrechnungskurse und Konstanten'!$C$14,C853&lt;='Umrechnungskurse und Konstanten'!$D$16),"Periode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IF(F854="EUR",#REF!*#REF!,"Rg.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67" t="str">
        <f>IF(AND(C854&gt;='Umrechnungskurse und Konstanten'!$C$14,C854&lt;='Umrechnungskurse und Konstanten'!$D$16),"Periode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IF(F855="EUR",#REF!*#REF!,"Rg.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67" t="str">
        <f>IF(AND(C855&gt;='Umrechnungskurse und Konstanten'!$C$14,C855&lt;='Umrechnungskurse und Konstanten'!$D$16),"Periode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IF(F856="EUR",#REF!*#REF!,"Rg.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67" t="str">
        <f>IF(AND(C856&gt;='Umrechnungskurse und Konstanten'!$C$14,C856&lt;='Umrechnungskurse und Konstanten'!$D$16),"Periode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IF(F857="EUR",#REF!*#REF!,"Rg.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67" t="str">
        <f>IF(AND(C857&gt;='Umrechnungskurse und Konstanten'!$C$14,C857&lt;='Umrechnungskurse und Konstanten'!$D$16),"Periode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IF(F858="EUR",#REF!*#REF!,"Rg.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67" t="str">
        <f>IF(AND(C858&gt;='Umrechnungskurse und Konstanten'!$C$14,C858&lt;='Umrechnungskurse und Konstanten'!$D$16),"Periode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IF(F859="EUR",#REF!*#REF!,"Rg.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67" t="str">
        <f>IF(AND(C859&gt;='Umrechnungskurse und Konstanten'!$C$14,C859&lt;='Umrechnungskurse und Konstanten'!$D$16),"Periode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IF(F860="EUR",#REF!*#REF!,"Rg.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67" t="str">
        <f>IF(AND(C860&gt;='Umrechnungskurse und Konstanten'!$C$14,C860&lt;='Umrechnungskurse und Konstanten'!$D$16),"Periode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IF(F861="EUR",#REF!*#REF!,"Rg.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67" t="str">
        <f>IF(AND(C861&gt;='Umrechnungskurse und Konstanten'!$C$14,C861&lt;='Umrechnungskurse und Konstanten'!$D$16),"Periode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IF(F862="EUR",#REF!*#REF!,"Rg.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67" t="str">
        <f>IF(AND(C862&gt;='Umrechnungskurse und Konstanten'!$C$14,C862&lt;='Umrechnungskurse und Konstanten'!$D$16),"Periode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IF(F863="EUR",#REF!*#REF!,"Rg.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67" t="str">
        <f>IF(AND(C863&gt;='Umrechnungskurse und Konstanten'!$C$14,C863&lt;='Umrechnungskurse und Konstanten'!$D$16),"Periode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IF(F864="EUR",#REF!*#REF!,"Rg.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67" t="str">
        <f>IF(AND(C864&gt;='Umrechnungskurse und Konstanten'!$C$14,C864&lt;='Umrechnungskurse und Konstanten'!$D$16),"Periode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IF(F865="EUR",#REF!*#REF!,"Rg.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67" t="str">
        <f>IF(AND(C865&gt;='Umrechnungskurse und Konstanten'!$C$14,C865&lt;='Umrechnungskurse und Konstanten'!$D$16),"Periode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IF(F866="EUR",#REF!*#REF!,"Rg.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67" t="str">
        <f>IF(AND(C866&gt;='Umrechnungskurse und Konstanten'!$C$14,C866&lt;='Umrechnungskurse und Konstanten'!$D$16),"Periode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IF(F867="EUR",#REF!*#REF!,"Rg.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67" t="str">
        <f>IF(AND(C867&gt;='Umrechnungskurse und Konstanten'!$C$14,C867&lt;='Umrechnungskurse und Konstanten'!$D$16),"Periode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IF(F868="EUR",#REF!*#REF!,"Rg.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67" t="str">
        <f>IF(AND(C868&gt;='Umrechnungskurse und Konstanten'!$C$14,C868&lt;='Umrechnungskurse und Konstanten'!$D$16),"Periode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IF(F869="EUR",#REF!*#REF!,"Rg.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67" t="str">
        <f>IF(AND(C869&gt;='Umrechnungskurse und Konstanten'!$C$14,C869&lt;='Umrechnungskurse und Konstanten'!$D$16),"Periode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IF(F870="EUR",#REF!*#REF!,"Rg.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67" t="str">
        <f>IF(AND(C870&gt;='Umrechnungskurse und Konstanten'!$C$14,C870&lt;='Umrechnungskurse und Konstanten'!$D$16),"Periode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IF(F871="EUR",#REF!*#REF!,"Rg.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67" t="str">
        <f>IF(AND(C871&gt;='Umrechnungskurse und Konstanten'!$C$14,C871&lt;='Umrechnungskurse und Konstanten'!$D$16),"Periode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IF(F872="EUR",#REF!*#REF!,"Rg.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67" t="str">
        <f>IF(AND(C872&gt;='Umrechnungskurse und Konstanten'!$C$14,C872&lt;='Umrechnungskurse und Konstanten'!$D$16),"Periode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IF(F873="EUR",#REF!*#REF!,"Rg.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67" t="str">
        <f>IF(AND(C873&gt;='Umrechnungskurse und Konstanten'!$C$14,C873&lt;='Umrechnungskurse und Konstanten'!$D$16),"Periode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IF(F874="EUR",#REF!*#REF!,"Rg.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67" t="str">
        <f>IF(AND(C874&gt;='Umrechnungskurse und Konstanten'!$C$14,C874&lt;='Umrechnungskurse und Konstanten'!$D$16),"Periode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IF(F875="EUR",#REF!*#REF!,"Rg.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67" t="str">
        <f>IF(AND(C875&gt;='Umrechnungskurse und Konstanten'!$C$14,C875&lt;='Umrechnungskurse und Konstanten'!$D$16),"Periode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IF(F876="EUR",#REF!*#REF!,"Rg.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67" t="str">
        <f>IF(AND(C876&gt;='Umrechnungskurse und Konstanten'!$C$14,C876&lt;='Umrechnungskurse und Konstanten'!$D$16),"Periode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IF(F877="EUR",#REF!*#REF!,"Rg.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67" t="str">
        <f>IF(AND(C877&gt;='Umrechnungskurse und Konstanten'!$C$14,C877&lt;='Umrechnungskurse und Konstanten'!$D$16),"Periode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IF(F878="EUR",#REF!*#REF!,"Rg.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67" t="str">
        <f>IF(AND(C878&gt;='Umrechnungskurse und Konstanten'!$C$14,C878&lt;='Umrechnungskurse und Konstanten'!$D$16),"Periode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IF(F879="EUR",#REF!*#REF!,"Rg.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67" t="str">
        <f>IF(AND(C879&gt;='Umrechnungskurse und Konstanten'!$C$14,C879&lt;='Umrechnungskurse und Konstanten'!$D$16),"Periode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IF(F880="EUR",#REF!*#REF!,"Rg.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67" t="str">
        <f>IF(AND(C880&gt;='Umrechnungskurse und Konstanten'!$C$14,C880&lt;='Umrechnungskurse und Konstanten'!$D$16),"Periode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IF(F881="EUR",#REF!*#REF!,"Rg.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67" t="str">
        <f>IF(AND(C881&gt;='Umrechnungskurse und Konstanten'!$C$14,C881&lt;='Umrechnungskurse und Konstanten'!$D$16),"Periode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IF(F882="EUR",#REF!*#REF!,"Rg.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67" t="str">
        <f>IF(AND(C882&gt;='Umrechnungskurse und Konstanten'!$C$14,C882&lt;='Umrechnungskurse und Konstanten'!$D$16),"Periode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IF(F883="EUR",#REF!*#REF!,"Rg.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67" t="str">
        <f>IF(AND(C883&gt;='Umrechnungskurse und Konstanten'!$C$14,C883&lt;='Umrechnungskurse und Konstanten'!$D$16),"Periode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IF(F884="EUR",#REF!*#REF!,"Rg.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67" t="str">
        <f>IF(AND(C884&gt;='Umrechnungskurse und Konstanten'!$C$14,C884&lt;='Umrechnungskurse und Konstanten'!$D$16),"Periode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IF(F885="EUR",#REF!*#REF!,"Rg.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67" t="str">
        <f>IF(AND(C885&gt;='Umrechnungskurse und Konstanten'!$C$14,C885&lt;='Umrechnungskurse und Konstanten'!$D$16),"Periode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IF(F886="EUR",#REF!*#REF!,"Rg.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67" t="str">
        <f>IF(AND(C886&gt;='Umrechnungskurse und Konstanten'!$C$14,C886&lt;='Umrechnungskurse und Konstanten'!$D$16),"Periode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IF(F887="EUR",#REF!*#REF!,"Rg.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67" t="str">
        <f>IF(AND(C887&gt;='Umrechnungskurse und Konstanten'!$C$14,C887&lt;='Umrechnungskurse und Konstanten'!$D$16),"Periode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IF(F888="EUR",#REF!*#REF!,"Rg.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67" t="str">
        <f>IF(AND(C888&gt;='Umrechnungskurse und Konstanten'!$C$14,C888&lt;='Umrechnungskurse und Konstanten'!$D$16),"Periode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IF(F889="EUR",#REF!*#REF!,"Rg.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67" t="str">
        <f>IF(AND(C889&gt;='Umrechnungskurse und Konstanten'!$C$14,C889&lt;='Umrechnungskurse und Konstanten'!$D$16),"Periode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IF(F890="EUR",#REF!*#REF!,"Rg.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67" t="str">
        <f>IF(AND(C890&gt;='Umrechnungskurse und Konstanten'!$C$14,C890&lt;='Umrechnungskurse und Konstanten'!$D$16),"Periode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IF(F891="EUR",#REF!*#REF!,"Rg.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67" t="str">
        <f>IF(AND(C891&gt;='Umrechnungskurse und Konstanten'!$C$14,C891&lt;='Umrechnungskurse und Konstanten'!$D$16),"Periode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IF(F892="EUR",#REF!*#REF!,"Rg.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67" t="str">
        <f>IF(AND(C892&gt;='Umrechnungskurse und Konstanten'!$C$14,C892&lt;='Umrechnungskurse und Konstanten'!$D$16),"Periode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IF(F893="EUR",#REF!*#REF!,"Rg.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67" t="str">
        <f>IF(AND(C893&gt;='Umrechnungskurse und Konstanten'!$C$14,C893&lt;='Umrechnungskurse und Konstanten'!$D$16),"Periode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IF(F894="EUR",#REF!*#REF!,"Rg.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67" t="str">
        <f>IF(AND(C894&gt;='Umrechnungskurse und Konstanten'!$C$14,C894&lt;='Umrechnungskurse und Konstanten'!$D$16),"Periode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IF(F895="EUR",#REF!*#REF!,"Rg.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67" t="str">
        <f>IF(AND(C895&gt;='Umrechnungskurse und Konstanten'!$C$14,C895&lt;='Umrechnungskurse und Konstanten'!$D$16),"Periode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IF(F896="EUR",#REF!*#REF!,"Rg.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67" t="str">
        <f>IF(AND(C896&gt;='Umrechnungskurse und Konstanten'!$C$14,C896&lt;='Umrechnungskurse und Konstanten'!$D$16),"Periode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IF(F897="EUR",#REF!*#REF!,"Rg.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67" t="str">
        <f>IF(AND(C897&gt;='Umrechnungskurse und Konstanten'!$C$14,C897&lt;='Umrechnungskurse und Konstanten'!$D$16),"Periode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IF(F898="EUR",#REF!*#REF!,"Rg.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67" t="str">
        <f>IF(AND(C898&gt;='Umrechnungskurse und Konstanten'!$C$14,C898&lt;='Umrechnungskurse und Konstanten'!$D$16),"Periode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IF(F899="EUR",#REF!*#REF!,"Rg.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67" t="str">
        <f>IF(AND(C899&gt;='Umrechnungskurse und Konstanten'!$C$14,C899&lt;='Umrechnungskurse und Konstanten'!$D$16),"Periode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IF(F900="EUR",#REF!*#REF!,"Rg.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67" t="str">
        <f>IF(AND(C900&gt;='Umrechnungskurse und Konstanten'!$C$14,C900&lt;='Umrechnungskurse und Konstanten'!$D$16),"Periode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IF(F901="EUR",#REF!*#REF!,"Rg.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67" t="str">
        <f>IF(AND(C901&gt;='Umrechnungskurse und Konstanten'!$C$14,C901&lt;='Umrechnungskurse und Konstanten'!$D$16),"Periode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IF(F902="EUR",#REF!*#REF!,"Rg.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67" t="str">
        <f>IF(AND(C902&gt;='Umrechnungskurse und Konstanten'!$C$14,C902&lt;='Umrechnungskurse und Konstanten'!$D$16),"Periode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IF(F903="EUR",#REF!*#REF!,"Rg.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67" t="str">
        <f>IF(AND(C903&gt;='Umrechnungskurse und Konstanten'!$C$14,C903&lt;='Umrechnungskurse und Konstanten'!$D$16),"Periode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IF(F904="EUR",#REF!*#REF!,"Rg.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67" t="str">
        <f>IF(AND(C904&gt;='Umrechnungskurse und Konstanten'!$C$14,C904&lt;='Umrechnungskurse und Konstanten'!$D$16),"Periode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IF(F905="EUR",#REF!*#REF!,"Rg.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67" t="str">
        <f>IF(AND(C905&gt;='Umrechnungskurse und Konstanten'!$C$14,C905&lt;='Umrechnungskurse und Konstanten'!$D$16),"Periode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IF(F906="EUR",#REF!*#REF!,"Rg.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67" t="str">
        <f>IF(AND(C906&gt;='Umrechnungskurse und Konstanten'!$C$14,C906&lt;='Umrechnungskurse und Konstanten'!$D$16),"Periode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IF(F907="EUR",#REF!*#REF!,"Rg.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67" t="str">
        <f>IF(AND(C907&gt;='Umrechnungskurse und Konstanten'!$C$14,C907&lt;='Umrechnungskurse und Konstanten'!$D$16),"Periode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IF(F908="EUR",#REF!*#REF!,"Rg.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67" t="str">
        <f>IF(AND(C908&gt;='Umrechnungskurse und Konstanten'!$C$14,C908&lt;='Umrechnungskurse und Konstanten'!$D$16),"Periode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IF(F909="EUR",#REF!*#REF!,"Rg.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67" t="str">
        <f>IF(AND(C909&gt;='Umrechnungskurse und Konstanten'!$C$14,C909&lt;='Umrechnungskurse und Konstanten'!$D$16),"Periode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IF(F910="EUR",#REF!*#REF!,"Rg.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67" t="str">
        <f>IF(AND(C910&gt;='Umrechnungskurse und Konstanten'!$C$14,C910&lt;='Umrechnungskurse und Konstanten'!$D$16),"Periode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IF(F911="EUR",#REF!*#REF!,"Rg.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67" t="str">
        <f>IF(AND(C911&gt;='Umrechnungskurse und Konstanten'!$C$14,C911&lt;='Umrechnungskurse und Konstanten'!$D$16),"Periode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IF(F912="EUR",#REF!*#REF!,"Rg.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67" t="str">
        <f>IF(AND(C912&gt;='Umrechnungskurse und Konstanten'!$C$14,C912&lt;='Umrechnungskurse und Konstanten'!$D$16),"Periode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IF(F913="EUR",#REF!*#REF!,"Rg.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67" t="str">
        <f>IF(AND(C913&gt;='Umrechnungskurse und Konstanten'!$C$14,C913&lt;='Umrechnungskurse und Konstanten'!$D$16),"Periode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IF(F914="EUR",#REF!*#REF!,"Rg.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67" t="str">
        <f>IF(AND(C914&gt;='Umrechnungskurse und Konstanten'!$C$14,C914&lt;='Umrechnungskurse und Konstanten'!$D$16),"Periode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IF(F915="EUR",#REF!*#REF!,"Rg.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67" t="str">
        <f>IF(AND(C915&gt;='Umrechnungskurse und Konstanten'!$C$14,C915&lt;='Umrechnungskurse und Konstanten'!$D$16),"Periode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IF(F916="EUR",#REF!*#REF!,"Rg.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67" t="str">
        <f>IF(AND(C916&gt;='Umrechnungskurse und Konstanten'!$C$14,C916&lt;='Umrechnungskurse und Konstanten'!$D$16),"Periode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IF(F917="EUR",#REF!*#REF!,"Rg.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67" t="str">
        <f>IF(AND(C917&gt;='Umrechnungskurse und Konstanten'!$C$14,C917&lt;='Umrechnungskurse und Konstanten'!$D$16),"Periode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IF(F918="EUR",#REF!*#REF!,"Rg.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67" t="str">
        <f>IF(AND(C918&gt;='Umrechnungskurse und Konstanten'!$C$14,C918&lt;='Umrechnungskurse und Konstanten'!$D$16),"Periode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IF(F919="EUR",#REF!*#REF!,"Rg.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67" t="str">
        <f>IF(AND(C919&gt;='Umrechnungskurse und Konstanten'!$C$14,C919&lt;='Umrechnungskurse und Konstanten'!$D$16),"Periode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IF(F920="EUR",#REF!*#REF!,"Rg.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67" t="str">
        <f>IF(AND(C920&gt;='Umrechnungskurse und Konstanten'!$C$14,C920&lt;='Umrechnungskurse und Konstanten'!$D$16),"Periode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IF(F921="EUR",#REF!*#REF!,"Rg.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67" t="str">
        <f>IF(AND(C921&gt;='Umrechnungskurse und Konstanten'!$C$14,C921&lt;='Umrechnungskurse und Konstanten'!$D$16),"Periode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IF(F922="EUR",#REF!*#REF!,"Rg.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67" t="str">
        <f>IF(AND(C922&gt;='Umrechnungskurse und Konstanten'!$C$14,C922&lt;='Umrechnungskurse und Konstanten'!$D$16),"Periode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IF(F923="EUR",#REF!*#REF!,"Rg.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67" t="str">
        <f>IF(AND(C923&gt;='Umrechnungskurse und Konstanten'!$C$14,C923&lt;='Umrechnungskurse und Konstanten'!$D$16),"Periode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IF(F924="EUR",#REF!*#REF!,"Rg.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67" t="str">
        <f>IF(AND(C924&gt;='Umrechnungskurse und Konstanten'!$C$14,C924&lt;='Umrechnungskurse und Konstanten'!$D$16),"Periode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IF(F925="EUR",#REF!*#REF!,"Rg.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67" t="str">
        <f>IF(AND(C925&gt;='Umrechnungskurse und Konstanten'!$C$14,C925&lt;='Umrechnungskurse und Konstanten'!$D$16),"Periode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IF(F926="EUR",#REF!*#REF!,"Rg.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67" t="str">
        <f>IF(AND(C926&gt;='Umrechnungskurse und Konstanten'!$C$14,C926&lt;='Umrechnungskurse und Konstanten'!$D$16),"Periode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IF(F927="EUR",#REF!*#REF!,"Rg.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67" t="str">
        <f>IF(AND(C927&gt;='Umrechnungskurse und Konstanten'!$C$14,C927&lt;='Umrechnungskurse und Konstanten'!$D$16),"Periode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IF(F928="EUR",#REF!*#REF!,"Rg.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67" t="str">
        <f>IF(AND(C928&gt;='Umrechnungskurse und Konstanten'!$C$14,C928&lt;='Umrechnungskurse und Konstanten'!$D$16),"Periode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IF(F929="EUR",#REF!*#REF!,"Rg.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67" t="str">
        <f>IF(AND(C929&gt;='Umrechnungskurse und Konstanten'!$C$14,C929&lt;='Umrechnungskurse und Konstanten'!$D$16),"Periode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IF(F930="EUR",#REF!*#REF!,"Rg.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67" t="str">
        <f>IF(AND(C930&gt;='Umrechnungskurse und Konstanten'!$C$14,C930&lt;='Umrechnungskurse und Konstanten'!$D$16),"Periode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IF(F931="EUR",#REF!*#REF!,"Rg.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67" t="str">
        <f>IF(AND(C931&gt;='Umrechnungskurse und Konstanten'!$C$14,C931&lt;='Umrechnungskurse und Konstanten'!$D$16),"Periode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IF(F932="EUR",#REF!*#REF!,"Rg.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67" t="str">
        <f>IF(AND(C932&gt;='Umrechnungskurse und Konstanten'!$C$14,C932&lt;='Umrechnungskurse und Konstanten'!$D$16),"Periode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IF(F933="EUR",#REF!*#REF!,"Rg.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67" t="str">
        <f>IF(AND(C933&gt;='Umrechnungskurse und Konstanten'!$C$14,C933&lt;='Umrechnungskurse und Konstanten'!$D$16),"Periode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IF(F934="EUR",#REF!*#REF!,"Rg.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67" t="str">
        <f>IF(AND(C934&gt;='Umrechnungskurse und Konstanten'!$C$14,C934&lt;='Umrechnungskurse und Konstanten'!$D$16),"Periode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IF(F935="EUR",#REF!*#REF!,"Rg.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67" t="str">
        <f>IF(AND(C935&gt;='Umrechnungskurse und Konstanten'!$C$14,C935&lt;='Umrechnungskurse und Konstanten'!$D$16),"Periode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IF(F936="EUR",#REF!*#REF!,"Rg.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67" t="str">
        <f>IF(AND(C936&gt;='Umrechnungskurse und Konstanten'!$C$14,C936&lt;='Umrechnungskurse und Konstanten'!$D$16),"Periode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IF(F937="EUR",#REF!*#REF!,"Rg.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67" t="str">
        <f>IF(AND(C937&gt;='Umrechnungskurse und Konstanten'!$C$14,C937&lt;='Umrechnungskurse und Konstanten'!$D$16),"Periode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IF(F938="EUR",#REF!*#REF!,"Rg.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67" t="str">
        <f>IF(AND(C938&gt;='Umrechnungskurse und Konstanten'!$C$14,C938&lt;='Umrechnungskurse und Konstanten'!$D$16),"Periode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IF(F939="EUR",#REF!*#REF!,"Rg.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67" t="str">
        <f>IF(AND(C939&gt;='Umrechnungskurse und Konstanten'!$C$14,C939&lt;='Umrechnungskurse und Konstanten'!$D$16),"Periode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IF(F940="EUR",#REF!*#REF!,"Rg.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67" t="str">
        <f>IF(AND(C940&gt;='Umrechnungskurse und Konstanten'!$C$14,C940&lt;='Umrechnungskurse und Konstanten'!$D$16),"Periode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IF(F941="EUR",#REF!*#REF!,"Rg.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67" t="str">
        <f>IF(AND(C941&gt;='Umrechnungskurse und Konstanten'!$C$14,C941&lt;='Umrechnungskurse und Konstanten'!$D$16),"Periode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IF(F942="EUR",#REF!*#REF!,"Rg.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67" t="str">
        <f>IF(AND(C942&gt;='Umrechnungskurse und Konstanten'!$C$14,C942&lt;='Umrechnungskurse und Konstanten'!$D$16),"Periode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IF(F943="EUR",#REF!*#REF!,"Rg.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67" t="str">
        <f>IF(AND(C943&gt;='Umrechnungskurse und Konstanten'!$C$14,C943&lt;='Umrechnungskurse und Konstanten'!$D$16),"Periode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IF(F944="EUR",#REF!*#REF!,"Rg.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67" t="str">
        <f>IF(AND(C944&gt;='Umrechnungskurse und Konstanten'!$C$14,C944&lt;='Umrechnungskurse und Konstanten'!$D$16),"Periode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IF(F945="EUR",#REF!*#REF!,"Rg.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67" t="str">
        <f>IF(AND(C945&gt;='Umrechnungskurse und Konstanten'!$C$14,C945&lt;='Umrechnungskurse und Konstanten'!$D$16),"Periode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IF(F946="EUR",#REF!*#REF!,"Rg.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67" t="str">
        <f>IF(AND(C946&gt;='Umrechnungskurse und Konstanten'!$C$14,C946&lt;='Umrechnungskurse und Konstanten'!$D$16),"Periode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IF(F947="EUR",#REF!*#REF!,"Rg.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67" t="str">
        <f>IF(AND(C947&gt;='Umrechnungskurse und Konstanten'!$C$14,C947&lt;='Umrechnungskurse und Konstanten'!$D$16),"Periode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IF(F948="EUR",#REF!*#REF!,"Rg.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67" t="str">
        <f>IF(AND(C948&gt;='Umrechnungskurse und Konstanten'!$C$14,C948&lt;='Umrechnungskurse und Konstanten'!$D$16),"Periode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IF(F949="EUR",#REF!*#REF!,"Rg.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67" t="str">
        <f>IF(AND(C949&gt;='Umrechnungskurse und Konstanten'!$C$14,C949&lt;='Umrechnungskurse und Konstanten'!$D$16),"Periode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IF(F950="EUR",#REF!*#REF!,"Rg.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67" t="str">
        <f>IF(AND(C950&gt;='Umrechnungskurse und Konstanten'!$C$14,C950&lt;='Umrechnungskurse und Konstanten'!$D$16),"Periode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IF(F951="EUR",#REF!*#REF!,"Rg.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67" t="str">
        <f>IF(AND(C951&gt;='Umrechnungskurse und Konstanten'!$C$14,C951&lt;='Umrechnungskurse und Konstanten'!$D$16),"Periode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IF(F952="EUR",#REF!*#REF!,"Rg.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67" t="str">
        <f>IF(AND(C952&gt;='Umrechnungskurse und Konstanten'!$C$14,C952&lt;='Umrechnungskurse und Konstanten'!$D$16),"Periode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IF(F953="EUR",#REF!*#REF!,"Rg.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67" t="str">
        <f>IF(AND(C953&gt;='Umrechnungskurse und Konstanten'!$C$14,C953&lt;='Umrechnungskurse und Konstanten'!$D$16),"Periode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IF(F954="EUR",#REF!*#REF!,"Rg.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67" t="str">
        <f>IF(AND(C954&gt;='Umrechnungskurse und Konstanten'!$C$14,C954&lt;='Umrechnungskurse und Konstanten'!$D$16),"Periode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IF(F955="EUR",#REF!*#REF!,"Rg.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67" t="str">
        <f>IF(AND(C955&gt;='Umrechnungskurse und Konstanten'!$C$14,C955&lt;='Umrechnungskurse und Konstanten'!$D$16),"Periode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IF(F956="EUR",#REF!*#REF!,"Rg.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67" t="str">
        <f>IF(AND(C956&gt;='Umrechnungskurse und Konstanten'!$C$14,C956&lt;='Umrechnungskurse und Konstanten'!$D$16),"Periode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IF(F957="EUR",#REF!*#REF!,"Rg.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67" t="str">
        <f>IF(AND(C957&gt;='Umrechnungskurse und Konstanten'!$C$14,C957&lt;='Umrechnungskurse und Konstanten'!$D$16),"Periode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IF(F958="EUR",#REF!*#REF!,"Rg.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67" t="str">
        <f>IF(AND(C958&gt;='Umrechnungskurse und Konstanten'!$C$14,C958&lt;='Umrechnungskurse und Konstanten'!$D$16),"Periode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IF(F959="EUR",#REF!*#REF!,"Rg.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67" t="str">
        <f>IF(AND(C959&gt;='Umrechnungskurse und Konstanten'!$C$14,C959&lt;='Umrechnungskurse und Konstanten'!$D$16),"Periode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IF(F960="EUR",#REF!*#REF!,"Rg.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67" t="str">
        <f>IF(AND(C960&gt;='Umrechnungskurse und Konstanten'!$C$14,C960&lt;='Umrechnungskurse und Konstanten'!$D$16),"Periode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IF(F961="EUR",#REF!*#REF!,"Rg.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67" t="str">
        <f>IF(AND(C961&gt;='Umrechnungskurse und Konstanten'!$C$14,C961&lt;='Umrechnungskurse und Konstanten'!$D$16),"Periode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IF(F962="EUR",#REF!*#REF!,"Rg.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67" t="str">
        <f>IF(AND(C962&gt;='Umrechnungskurse und Konstanten'!$C$14,C962&lt;='Umrechnungskurse und Konstanten'!$D$16),"Periode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IF(F963="EUR",#REF!*#REF!,"Rg.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67" t="str">
        <f>IF(AND(C963&gt;='Umrechnungskurse und Konstanten'!$C$14,C963&lt;='Umrechnungskurse und Konstanten'!$D$16),"Periode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IF(F964="EUR",#REF!*#REF!,"Rg.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67" t="str">
        <f>IF(AND(C964&gt;='Umrechnungskurse und Konstanten'!$C$14,C964&lt;='Umrechnungskurse und Konstanten'!$D$16),"Periode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IF(F965="EUR",#REF!*#REF!,"Rg.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67" t="str">
        <f>IF(AND(C965&gt;='Umrechnungskurse und Konstanten'!$C$14,C965&lt;='Umrechnungskurse und Konstanten'!$D$16),"Periode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IF(F966="EUR",#REF!*#REF!,"Rg.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67" t="str">
        <f>IF(AND(C966&gt;='Umrechnungskurse und Konstanten'!$C$14,C966&lt;='Umrechnungskurse und Konstanten'!$D$16),"Periode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IF(F967="EUR",#REF!*#REF!,"Rg.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67" t="str">
        <f>IF(AND(C967&gt;='Umrechnungskurse und Konstanten'!$C$14,C967&lt;='Umrechnungskurse und Konstanten'!$D$16),"Periode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IF(F968="EUR",#REF!*#REF!,"Rg.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67" t="str">
        <f>IF(AND(C968&gt;='Umrechnungskurse und Konstanten'!$C$14,C968&lt;='Umrechnungskurse und Konstanten'!$D$16),"Periode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IF(F969="EUR",#REF!*#REF!,"Rg.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67" t="str">
        <f>IF(AND(C969&gt;='Umrechnungskurse und Konstanten'!$C$14,C969&lt;='Umrechnungskurse und Konstanten'!$D$16),"Periode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IF(F970="EUR",#REF!*#REF!,"Rg.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67" t="str">
        <f>IF(AND(C970&gt;='Umrechnungskurse und Konstanten'!$C$14,C970&lt;='Umrechnungskurse und Konstanten'!$D$16),"Periode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IF(F971="EUR",#REF!*#REF!,"Rg.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67" t="str">
        <f>IF(AND(C971&gt;='Umrechnungskurse und Konstanten'!$C$14,C971&lt;='Umrechnungskurse und Konstanten'!$D$16),"Periode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IF(F972="EUR",#REF!*#REF!,"Rg.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67" t="str">
        <f>IF(AND(C972&gt;='Umrechnungskurse und Konstanten'!$C$14,C972&lt;='Umrechnungskurse und Konstanten'!$D$16),"Periode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IF(F973="EUR",#REF!*#REF!,"Rg.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67" t="str">
        <f>IF(AND(C973&gt;='Umrechnungskurse und Konstanten'!$C$14,C973&lt;='Umrechnungskurse und Konstanten'!$D$16),"Periode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IF(F974="EUR",#REF!*#REF!,"Rg.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67" t="str">
        <f>IF(AND(C974&gt;='Umrechnungskurse und Konstanten'!$C$14,C974&lt;='Umrechnungskurse und Konstanten'!$D$16),"Periode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IF(F975="EUR",#REF!*#REF!,"Rg.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67" t="str">
        <f>IF(AND(C975&gt;='Umrechnungskurse und Konstanten'!$C$14,C975&lt;='Umrechnungskurse und Konstanten'!$D$16),"Periode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IF(F976="EUR",#REF!*#REF!,"Rg.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67" t="str">
        <f>IF(AND(C976&gt;='Umrechnungskurse und Konstanten'!$C$14,C976&lt;='Umrechnungskurse und Konstanten'!$D$16),"Periode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IF(F977="EUR",#REF!*#REF!,"Rg.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67" t="str">
        <f>IF(AND(C977&gt;='Umrechnungskurse und Konstanten'!$C$14,C977&lt;='Umrechnungskurse und Konstanten'!$D$16),"Periode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IF(F978="EUR",#REF!*#REF!,"Rg.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67" t="str">
        <f>IF(AND(C978&gt;='Umrechnungskurse und Konstanten'!$C$14,C978&lt;='Umrechnungskurse und Konstanten'!$D$16),"Periode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IF(F979="EUR",#REF!*#REF!,"Rg.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67" t="str">
        <f>IF(AND(C979&gt;='Umrechnungskurse und Konstanten'!$C$14,C979&lt;='Umrechnungskurse und Konstanten'!$D$16),"Periode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IF(F980="EUR",#REF!*#REF!,"Rg.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67" t="str">
        <f>IF(AND(C980&gt;='Umrechnungskurse und Konstanten'!$C$14,C980&lt;='Umrechnungskurse und Konstanten'!$D$16),"Periode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IF(F981="EUR",#REF!*#REF!,"Rg.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67" t="str">
        <f>IF(AND(C981&gt;='Umrechnungskurse und Konstanten'!$C$14,C981&lt;='Umrechnungskurse und Konstanten'!$D$16),"Periode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IF(F982="EUR",#REF!*#REF!,"Rg.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67" t="str">
        <f>IF(AND(C982&gt;='Umrechnungskurse und Konstanten'!$C$14,C982&lt;='Umrechnungskurse und Konstanten'!$D$16),"Periode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IF(F983="EUR",#REF!*#REF!,"Rg.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67" t="str">
        <f>IF(AND(C983&gt;='Umrechnungskurse und Konstanten'!$C$14,C983&lt;='Umrechnungskurse und Konstanten'!$D$16),"Periode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IF(F984="EUR",#REF!*#REF!,"Rg.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67" t="str">
        <f>IF(AND(C984&gt;='Umrechnungskurse und Konstanten'!$C$14,C984&lt;='Umrechnungskurse und Konstanten'!$D$16),"Periode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IF(F985="EUR",#REF!*#REF!,"Rg.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67" t="str">
        <f>IF(AND(C985&gt;='Umrechnungskurse und Konstanten'!$C$14,C985&lt;='Umrechnungskurse und Konstanten'!$D$16),"Periode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IF(F986="EUR",#REF!*#REF!,"Rg.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67" t="str">
        <f>IF(AND(C986&gt;='Umrechnungskurse und Konstanten'!$C$14,C986&lt;='Umrechnungskurse und Konstanten'!$D$16),"Periode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IF(F987="EUR",#REF!*#REF!,"Rg.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67" t="str">
        <f>IF(AND(C987&gt;='Umrechnungskurse und Konstanten'!$C$14,C987&lt;='Umrechnungskurse und Konstanten'!$D$16),"Periode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IF(F988="EUR",#REF!*#REF!,"Rg.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67" t="str">
        <f>IF(AND(C988&gt;='Umrechnungskurse und Konstanten'!$C$14,C988&lt;='Umrechnungskurse und Konstanten'!$D$16),"Periode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IF(F989="EUR",#REF!*#REF!,"Rg.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67" t="str">
        <f>IF(AND(C989&gt;='Umrechnungskurse und Konstanten'!$C$14,C989&lt;='Umrechnungskurse und Konstanten'!$D$16),"Periode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IF(F990="EUR",#REF!*#REF!,"Rg.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67" t="str">
        <f>IF(AND(C990&gt;='Umrechnungskurse und Konstanten'!$C$14,C990&lt;='Umrechnungskurse und Konstanten'!$D$16),"Periode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IF(F991="EUR",#REF!*#REF!,"Rg.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67" t="str">
        <f>IF(AND(C991&gt;='Umrechnungskurse und Konstanten'!$C$14,C991&lt;='Umrechnungskurse und Konstanten'!$D$16),"Periode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IF(F992="EUR",#REF!*#REF!,"Rg.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67" t="str">
        <f>IF(AND(C992&gt;='Umrechnungskurse und Konstanten'!$C$14,C992&lt;='Umrechnungskurse und Konstanten'!$D$16),"Periode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IF(F993="EUR",#REF!*#REF!,"Rg.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67" t="str">
        <f>IF(AND(C993&gt;='Umrechnungskurse und Konstanten'!$C$14,C993&lt;='Umrechnungskurse und Konstanten'!$D$16),"Periode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IF(F994="EUR",#REF!*#REF!,"Rg.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67" t="str">
        <f>IF(AND(C994&gt;='Umrechnungskurse und Konstanten'!$C$14,C994&lt;='Umrechnungskurse und Konstanten'!$D$16),"Periode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IF(F995="EUR",#REF!*#REF!,"Rg.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67" t="str">
        <f>IF(AND(C995&gt;='Umrechnungskurse und Konstanten'!$C$14,C995&lt;='Umrechnungskurse und Konstanten'!$D$16),"Periode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IF(F996="EUR",#REF!*#REF!,"Rg.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67" t="str">
        <f>IF(AND(C996&gt;='Umrechnungskurse und Konstanten'!$C$14,C996&lt;='Umrechnungskurse und Konstanten'!$D$16),"Periode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IF(F997="EUR",#REF!*#REF!,"Rg.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67" t="str">
        <f>IF(AND(C997&gt;='Umrechnungskurse und Konstanten'!$C$14,C997&lt;='Umrechnungskurse und Konstanten'!$D$16),"Periode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IF(F998="EUR",#REF!*#REF!,"Rg.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67" t="str">
        <f>IF(AND(C998&gt;='Umrechnungskurse und Konstanten'!$C$14,C998&lt;='Umrechnungskurse und Konstanten'!$D$16),"Periode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IF(F999="EUR",#REF!*#REF!,"Rg.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67" t="str">
        <f>IF(AND(C999&gt;='Umrechnungskurse und Konstanten'!$C$14,C999&lt;='Umrechnungskurse und Konstanten'!$D$16),"Periode ok.","falsche Periode")</f>
        <v>falsche Periode</v>
      </c>
    </row>
  </sheetData>
  <sheetProtection password="F1D9" sheet="1" objects="1" scenarios="1" selectLockedCells="1"/>
  <protectedRanges>
    <protectedRange sqref="B10:H999" name="Bereich1_1"/>
  </protectedRanges>
  <mergeCells count="1">
    <mergeCell ref="B6:D6"/>
  </mergeCells>
  <conditionalFormatting sqref="M10:M999">
    <cfRule type="containsText" dxfId="21" priority="2" operator="containsText" text="falsche/keine MwSt.">
      <formula>NOT(ISERROR(SEARCH("falsche/keine MwSt.",M10)))</formula>
    </cfRule>
    <cfRule type="containsText" dxfId="20" priority="3" operator="containsText" text="ok.">
      <formula>NOT(ISERROR(SEARCH("ok.",M10)))</formula>
    </cfRule>
  </conditionalFormatting>
  <conditionalFormatting sqref="N10:N999">
    <cfRule type="containsText" dxfId="19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T1000"/>
  <sheetViews>
    <sheetView windowProtection="1" tabSelected="1" zoomScale="80" zoomScaleNormal="80" workbookViewId="0">
      <selection activeCell="G11" sqref="G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4"/>
      <c r="K2" s="54"/>
    </row>
    <row r="3" spans="2:14" ht="16.5" x14ac:dyDescent="0.3">
      <c r="B3" s="2" t="s">
        <v>1</v>
      </c>
      <c r="C3" s="13" t="str">
        <f>'1. Quartal Vorsteuern'!C3</f>
        <v>CHF</v>
      </c>
      <c r="J3" s="54"/>
      <c r="K3" s="54"/>
    </row>
    <row r="4" spans="2:14" ht="17.25" thickBot="1" x14ac:dyDescent="0.35">
      <c r="B4" s="3" t="s">
        <v>2</v>
      </c>
      <c r="C4" s="4" t="s">
        <v>27</v>
      </c>
      <c r="J4" s="54"/>
      <c r="K4" s="54"/>
    </row>
    <row r="5" spans="2:14" ht="17.25" thickBot="1" x14ac:dyDescent="0.35">
      <c r="B5" s="5"/>
      <c r="J5" s="54"/>
      <c r="K5" s="54"/>
    </row>
    <row r="6" spans="2:14" ht="20.25" thickBot="1" x14ac:dyDescent="0.4">
      <c r="B6" s="69" t="s">
        <v>36</v>
      </c>
      <c r="C6" s="70"/>
      <c r="D6" s="71"/>
      <c r="J6" s="54"/>
      <c r="K6" s="54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43" t="s">
        <v>5</v>
      </c>
      <c r="C9" s="44" t="s">
        <v>4</v>
      </c>
      <c r="D9" s="44" t="s">
        <v>14</v>
      </c>
      <c r="E9" s="44" t="s">
        <v>6</v>
      </c>
      <c r="F9" s="44" t="s">
        <v>57</v>
      </c>
      <c r="G9" s="44" t="s">
        <v>59</v>
      </c>
      <c r="H9" s="44" t="s">
        <v>28</v>
      </c>
      <c r="I9" s="44" t="s">
        <v>9</v>
      </c>
      <c r="J9" s="44" t="s">
        <v>8</v>
      </c>
      <c r="K9" s="44" t="s">
        <v>10</v>
      </c>
      <c r="L9" s="68" t="s">
        <v>11</v>
      </c>
      <c r="M9" s="58" t="s">
        <v>54</v>
      </c>
      <c r="N9" s="45" t="s">
        <v>55</v>
      </c>
    </row>
    <row r="10" spans="2:14" x14ac:dyDescent="0.3">
      <c r="B10" s="46"/>
      <c r="C10" s="36"/>
      <c r="D10" s="36"/>
      <c r="E10" s="37"/>
      <c r="F10" s="37" t="s">
        <v>42</v>
      </c>
      <c r="G10" s="60"/>
      <c r="H10" s="42">
        <v>3.6999999999999998E-2</v>
      </c>
      <c r="I10" s="61" t="str">
        <f>IF(F10="EUR",Tabelle13[[#This Row],[Betrag exkl. MwST.]]*Tabelle13[[#This Row],[MwSt. Satz]],"Rg. Nicht in EUR")</f>
        <v>Rg. Nicht in EUR</v>
      </c>
      <c r="J10" s="40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40">
        <f t="shared" ref="K10:K73" si="0">H10*J10</f>
        <v>0</v>
      </c>
      <c r="L10" s="40">
        <f t="shared" ref="L10:L73" si="1">J10+K10</f>
        <v>0</v>
      </c>
      <c r="M10" s="57" t="str">
        <f>IF(OR(H10='Umrechnungskurse und Konstanten'!$E$21,H10='Umrechnungskurse und Konstanten'!$E$22,H10='Umrechnungskurse und Konstanten'!$E$23),"MwSt. Satz ok.","falsche/keine MwSt.")</f>
        <v>MwSt. Satz ok.</v>
      </c>
      <c r="N10" s="55" t="str">
        <f>IF(AND(C10&gt;='Umrechnungskurse und Konstanten'!$C$5,C10&lt;='Umrechnungskurse und Konstanten'!$D$7),"Periode ok.","falsche Periode")</f>
        <v>falsche Periode</v>
      </c>
    </row>
    <row r="11" spans="2:14" x14ac:dyDescent="0.3">
      <c r="B11" s="46"/>
      <c r="C11" s="36"/>
      <c r="D11" s="36"/>
      <c r="E11" s="37"/>
      <c r="F11" s="37" t="s">
        <v>42</v>
      </c>
      <c r="G11" s="38"/>
      <c r="H11" s="42">
        <v>3.6999999999999998E-2</v>
      </c>
      <c r="I11" s="39" t="str">
        <f>IF(F11="EUR",Tabelle13[[#This Row],[Betrag exkl. MwST.]]*Tabelle13[[#This Row],[MwSt. Satz]],"Rg. Nicht in EUR")</f>
        <v>Rg. Nicht in EUR</v>
      </c>
      <c r="J11" s="40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40">
        <f t="shared" si="0"/>
        <v>0</v>
      </c>
      <c r="L11" s="40">
        <f t="shared" si="1"/>
        <v>0</v>
      </c>
      <c r="M11" s="57" t="str">
        <f>IF(OR(H11='Umrechnungskurse und Konstanten'!$E$21,H11='Umrechnungskurse und Konstanten'!$E$22,H11='Umrechnungskurse und Konstanten'!$E$23),"MwSt. Satz ok.","falsche/keine MwSt.")</f>
        <v>MwSt. Satz ok.</v>
      </c>
      <c r="N11" s="55" t="str">
        <f>IF(AND(C11&gt;='Umrechnungskurse und Konstanten'!$C$5,C11&lt;='Umrechnungskurse und Konstanten'!$D$7),"Periode ok.","falsche Periode")</f>
        <v>falsche Periode</v>
      </c>
    </row>
    <row r="12" spans="2:14" x14ac:dyDescent="0.3">
      <c r="B12" s="46"/>
      <c r="C12" s="36"/>
      <c r="D12" s="36"/>
      <c r="E12" s="37"/>
      <c r="F12" s="37" t="s">
        <v>42</v>
      </c>
      <c r="G12" s="38"/>
      <c r="H12" s="42">
        <v>3.6999999999999998E-2</v>
      </c>
      <c r="I12" s="39" t="str">
        <f>IF(F12="EUR",Tabelle13[[#This Row],[Betrag exkl. MwST.]]*Tabelle13[[#This Row],[MwSt. Satz]],"Rg. Nicht in EUR")</f>
        <v>Rg. Nicht in EUR</v>
      </c>
      <c r="J12" s="40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40">
        <f t="shared" si="0"/>
        <v>0</v>
      </c>
      <c r="L12" s="40">
        <f t="shared" si="1"/>
        <v>0</v>
      </c>
      <c r="M12" s="57" t="str">
        <f>IF(OR(H12='Umrechnungskurse und Konstanten'!$E$21,H12='Umrechnungskurse und Konstanten'!$E$22,H12='Umrechnungskurse und Konstanten'!$E$23),"MwSt. Satz ok.","falsche/keine MwSt.")</f>
        <v>MwSt. Satz ok.</v>
      </c>
      <c r="N12" s="55" t="str">
        <f>IF(AND(C12&gt;='Umrechnungskurse und Konstanten'!$C$5,C12&lt;='Umrechnungskurse und Konstanten'!$D$7),"Periode ok.","falsche Periode")</f>
        <v>falsche Periode</v>
      </c>
    </row>
    <row r="13" spans="2:14" x14ac:dyDescent="0.3">
      <c r="B13" s="46"/>
      <c r="C13" s="36"/>
      <c r="D13" s="36"/>
      <c r="E13" s="37"/>
      <c r="F13" s="37" t="s">
        <v>42</v>
      </c>
      <c r="G13" s="38"/>
      <c r="H13" s="42">
        <v>3.6999999999999998E-2</v>
      </c>
      <c r="I13" s="39" t="str">
        <f>IF(F13="EUR",Tabelle13[[#This Row],[Betrag exkl. MwST.]]*Tabelle13[[#This Row],[MwSt. Satz]],"Rg. Nicht in EUR")</f>
        <v>Rg. Nicht in EUR</v>
      </c>
      <c r="J13" s="40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40">
        <f t="shared" si="0"/>
        <v>0</v>
      </c>
      <c r="L13" s="40">
        <f t="shared" si="1"/>
        <v>0</v>
      </c>
      <c r="M13" s="57" t="str">
        <f>IF(OR(H13='Umrechnungskurse und Konstanten'!$E$21,H13='Umrechnungskurse und Konstanten'!$E$22,H13='Umrechnungskurse und Konstanten'!$E$23),"MwSt. Satz ok.","falsche/keine MwSt.")</f>
        <v>MwSt. Satz ok.</v>
      </c>
      <c r="N13" s="55" t="str">
        <f>IF(AND(C13&gt;='Umrechnungskurse und Konstanten'!$C$5,C13&lt;='Umrechnungskurse und Konstanten'!$D$7),"Periode ok.","falsche Periode")</f>
        <v>falsche Periode</v>
      </c>
    </row>
    <row r="14" spans="2:14" x14ac:dyDescent="0.3">
      <c r="B14" s="46"/>
      <c r="C14" s="36"/>
      <c r="D14" s="36"/>
      <c r="E14" s="37"/>
      <c r="F14" s="37" t="s">
        <v>42</v>
      </c>
      <c r="G14" s="38"/>
      <c r="H14" s="42">
        <v>3.6999999999999998E-2</v>
      </c>
      <c r="I14" s="39" t="str">
        <f>IF(F14="EUR",Tabelle13[[#This Row],[Betrag exkl. MwST.]]*Tabelle13[[#This Row],[MwSt. Satz]],"Rg. Nicht in EUR")</f>
        <v>Rg. Nicht in EUR</v>
      </c>
      <c r="J14" s="40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40">
        <f t="shared" si="0"/>
        <v>0</v>
      </c>
      <c r="L14" s="40">
        <f t="shared" si="1"/>
        <v>0</v>
      </c>
      <c r="M14" s="57" t="str">
        <f>IF(OR(H14='Umrechnungskurse und Konstanten'!$E$21,H14='Umrechnungskurse und Konstanten'!$E$22,H14='Umrechnungskurse und Konstanten'!$E$23),"MwSt. Satz ok.","falsche/keine MwSt.")</f>
        <v>MwSt. Satz ok.</v>
      </c>
      <c r="N14" s="55" t="str">
        <f>IF(AND(C14&gt;='Umrechnungskurse und Konstanten'!$C$5,C14&lt;='Umrechnungskurse und Konstanten'!$D$7),"Periode ok.","falsche Periode")</f>
        <v>falsche Periode</v>
      </c>
    </row>
    <row r="15" spans="2:14" x14ac:dyDescent="0.3">
      <c r="B15" s="46"/>
      <c r="C15" s="36"/>
      <c r="D15" s="36"/>
      <c r="E15" s="37"/>
      <c r="F15" s="37" t="s">
        <v>42</v>
      </c>
      <c r="G15" s="38"/>
      <c r="H15" s="42">
        <v>3.6999999999999998E-2</v>
      </c>
      <c r="I15" s="39" t="str">
        <f>IF(F15="EUR",Tabelle13[[#This Row],[Betrag exkl. MwST.]]*Tabelle13[[#This Row],[MwSt. Satz]],"Rg. Nicht in EUR")</f>
        <v>Rg. Nicht in EUR</v>
      </c>
      <c r="J15" s="40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40">
        <f t="shared" si="0"/>
        <v>0</v>
      </c>
      <c r="L15" s="40">
        <f t="shared" si="1"/>
        <v>0</v>
      </c>
      <c r="M15" s="57" t="str">
        <f>IF(OR(H15='Umrechnungskurse und Konstanten'!$E$21,H15='Umrechnungskurse und Konstanten'!$E$22,H15='Umrechnungskurse und Konstanten'!$E$23),"MwSt. Satz ok.","falsche/keine MwSt.")</f>
        <v>MwSt. Satz ok.</v>
      </c>
      <c r="N15" s="55" t="str">
        <f>IF(AND(C15&gt;='Umrechnungskurse und Konstanten'!$C$5,C15&lt;='Umrechnungskurse und Konstanten'!$D$7),"Periode ok.","falsche Periode")</f>
        <v>falsche Periode</v>
      </c>
    </row>
    <row r="16" spans="2:14" x14ac:dyDescent="0.3">
      <c r="B16" s="46"/>
      <c r="C16" s="36"/>
      <c r="D16" s="36"/>
      <c r="E16" s="41"/>
      <c r="F16" s="37" t="s">
        <v>42</v>
      </c>
      <c r="G16" s="38"/>
      <c r="H16" s="42">
        <v>3.6999999999999998E-2</v>
      </c>
      <c r="I16" s="39" t="str">
        <f>IF(F16="EUR",Tabelle13[[#This Row],[Betrag exkl. MwST.]]*Tabelle13[[#This Row],[MwSt. Satz]],"Rg. Nicht in EUR")</f>
        <v>Rg. Nicht in EUR</v>
      </c>
      <c r="J16" s="40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40">
        <f t="shared" si="0"/>
        <v>0</v>
      </c>
      <c r="L16" s="40">
        <f t="shared" si="1"/>
        <v>0</v>
      </c>
      <c r="M16" s="57" t="str">
        <f>IF(OR(H16='Umrechnungskurse und Konstanten'!$E$21,H16='Umrechnungskurse und Konstanten'!$E$22,H16='Umrechnungskurse und Konstanten'!$E$23),"MwSt. Satz ok.","falsche/keine MwSt.")</f>
        <v>MwSt. Satz ok.</v>
      </c>
      <c r="N16" s="55" t="str">
        <f>IF(AND(C16&gt;='Umrechnungskurse und Konstanten'!$C$5,C16&lt;='Umrechnungskurse und Konstanten'!$D$7),"Periode ok.","falsche Periode")</f>
        <v>falsche Periode</v>
      </c>
    </row>
    <row r="17" spans="2:14" ht="16.5" customHeight="1" x14ac:dyDescent="0.3">
      <c r="B17" s="46"/>
      <c r="C17" s="36"/>
      <c r="D17" s="36"/>
      <c r="E17" s="41"/>
      <c r="F17" s="37" t="s">
        <v>42</v>
      </c>
      <c r="G17" s="38"/>
      <c r="H17" s="42">
        <v>3.6999999999999998E-2</v>
      </c>
      <c r="I17" s="39" t="str">
        <f>IF(F17="EUR",Tabelle13[[#This Row],[Betrag exkl. MwST.]]*Tabelle13[[#This Row],[MwSt. Satz]],"Rg. Nicht in EUR")</f>
        <v>Rg. Nicht in EUR</v>
      </c>
      <c r="J17" s="40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40">
        <f t="shared" si="0"/>
        <v>0</v>
      </c>
      <c r="L17" s="40">
        <f t="shared" si="1"/>
        <v>0</v>
      </c>
      <c r="M17" s="57" t="str">
        <f>IF(OR(H17='Umrechnungskurse und Konstanten'!$E$21,H17='Umrechnungskurse und Konstanten'!$E$22,H17='Umrechnungskurse und Konstanten'!$E$23),"MwSt. Satz ok.","falsche/keine MwSt.")</f>
        <v>MwSt. Satz ok.</v>
      </c>
      <c r="N17" s="55" t="str">
        <f>IF(AND(C17&gt;='Umrechnungskurse und Konstanten'!$C$5,C17&lt;='Umrechnungskurse und Konstanten'!$D$7),"Periode ok.","falsche Periode")</f>
        <v>falsche Periode</v>
      </c>
    </row>
    <row r="18" spans="2:14" ht="16.5" customHeight="1" x14ac:dyDescent="0.3">
      <c r="B18" s="46"/>
      <c r="C18" s="36"/>
      <c r="D18" s="36"/>
      <c r="E18" s="41"/>
      <c r="F18" s="37" t="s">
        <v>42</v>
      </c>
      <c r="G18" s="38"/>
      <c r="H18" s="42">
        <v>3.6999999999999998E-2</v>
      </c>
      <c r="I18" s="39" t="str">
        <f>IF(F18="EUR",Tabelle13[[#This Row],[Betrag exkl. MwST.]]*Tabelle13[[#This Row],[MwSt. Satz]],"Rg. Nicht in EUR")</f>
        <v>Rg. Nicht in EUR</v>
      </c>
      <c r="J18" s="40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40">
        <f t="shared" si="0"/>
        <v>0</v>
      </c>
      <c r="L18" s="40">
        <f t="shared" si="1"/>
        <v>0</v>
      </c>
      <c r="M18" s="57" t="str">
        <f>IF(OR(H18='Umrechnungskurse und Konstanten'!$E$21,H18='Umrechnungskurse und Konstanten'!$E$22,H18='Umrechnungskurse und Konstanten'!$E$23),"MwSt. Satz ok.","falsche/keine MwSt.")</f>
        <v>MwSt. Satz ok.</v>
      </c>
      <c r="N18" s="55" t="str">
        <f>IF(AND(C18&gt;='Umrechnungskurse und Konstanten'!$C$5,C18&lt;='Umrechnungskurse und Konstanten'!$D$7),"Periode ok.","falsche Periode")</f>
        <v>falsche Periode</v>
      </c>
    </row>
    <row r="19" spans="2:14" ht="16.5" customHeight="1" x14ac:dyDescent="0.3">
      <c r="B19" s="46"/>
      <c r="C19" s="36"/>
      <c r="D19" s="36"/>
      <c r="E19" s="41"/>
      <c r="F19" s="37" t="s">
        <v>42</v>
      </c>
      <c r="G19" s="38"/>
      <c r="H19" s="42">
        <v>3.6999999999999998E-2</v>
      </c>
      <c r="I19" s="39" t="str">
        <f>IF(F19="EUR",Tabelle13[[#This Row],[Betrag exkl. MwST.]]*Tabelle13[[#This Row],[MwSt. Satz]],"Rg. Nicht in EUR")</f>
        <v>Rg. Nicht in EUR</v>
      </c>
      <c r="J19" s="40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40">
        <f t="shared" si="0"/>
        <v>0</v>
      </c>
      <c r="L19" s="40">
        <f t="shared" si="1"/>
        <v>0</v>
      </c>
      <c r="M19" s="57" t="str">
        <f>IF(OR(H19='Umrechnungskurse und Konstanten'!$E$21,H19='Umrechnungskurse und Konstanten'!$E$22,H19='Umrechnungskurse und Konstanten'!$E$23),"MwSt. Satz ok.","falsche/keine MwSt.")</f>
        <v>MwSt. Satz ok.</v>
      </c>
      <c r="N19" s="55" t="str">
        <f>IF(AND(C19&gt;='Umrechnungskurse und Konstanten'!$C$5,C19&lt;='Umrechnungskurse und Konstanten'!$D$7),"Periode ok.","falsche Periode")</f>
        <v>falsche Periode</v>
      </c>
    </row>
    <row r="20" spans="2:14" ht="16.5" customHeight="1" x14ac:dyDescent="0.3">
      <c r="B20" s="46"/>
      <c r="C20" s="36"/>
      <c r="D20" s="36"/>
      <c r="E20" s="41"/>
      <c r="F20" s="37" t="s">
        <v>42</v>
      </c>
      <c r="G20" s="38"/>
      <c r="H20" s="42">
        <v>3.6999999999999998E-2</v>
      </c>
      <c r="I20" s="39" t="str">
        <f>IF(F20="EUR",Tabelle13[[#This Row],[Betrag exkl. MwST.]]*Tabelle13[[#This Row],[MwSt. Satz]],"Rg. Nicht in EUR")</f>
        <v>Rg. Nicht in EUR</v>
      </c>
      <c r="J20" s="40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40">
        <f t="shared" si="0"/>
        <v>0</v>
      </c>
      <c r="L20" s="40">
        <f t="shared" si="1"/>
        <v>0</v>
      </c>
      <c r="M20" s="57" t="str">
        <f>IF(OR(H20='Umrechnungskurse und Konstanten'!$E$21,H20='Umrechnungskurse und Konstanten'!$E$22,H20='Umrechnungskurse und Konstanten'!$E$23),"MwSt. Satz ok.","falsche/keine MwSt.")</f>
        <v>MwSt. Satz ok.</v>
      </c>
      <c r="N20" s="55" t="str">
        <f>IF(AND(C20&gt;='Umrechnungskurse und Konstanten'!$C$5,C20&lt;='Umrechnungskurse und Konstanten'!$D$7),"Periode ok.","falsche Periode")</f>
        <v>falsche Periode</v>
      </c>
    </row>
    <row r="21" spans="2:14" ht="16.5" customHeight="1" x14ac:dyDescent="0.3">
      <c r="B21" s="46"/>
      <c r="C21" s="36"/>
      <c r="D21" s="36"/>
      <c r="E21" s="41"/>
      <c r="F21" s="37" t="s">
        <v>42</v>
      </c>
      <c r="G21" s="38"/>
      <c r="H21" s="42">
        <v>3.6999999999999998E-2</v>
      </c>
      <c r="I21" s="39" t="str">
        <f>IF(F21="EUR",Tabelle13[[#This Row],[Betrag exkl. MwST.]]*Tabelle13[[#This Row],[MwSt. Satz]],"Rg. Nicht in EUR")</f>
        <v>Rg. Nicht in EUR</v>
      </c>
      <c r="J21" s="40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40">
        <f t="shared" si="0"/>
        <v>0</v>
      </c>
      <c r="L21" s="40">
        <f t="shared" si="1"/>
        <v>0</v>
      </c>
      <c r="M21" s="57" t="str">
        <f>IF(OR(H21='Umrechnungskurse und Konstanten'!$E$21,H21='Umrechnungskurse und Konstanten'!$E$22,H21='Umrechnungskurse und Konstanten'!$E$23),"MwSt. Satz ok.","falsche/keine MwSt.")</f>
        <v>MwSt. Satz ok.</v>
      </c>
      <c r="N21" s="55" t="str">
        <f>IF(AND(C21&gt;='Umrechnungskurse und Konstanten'!$C$5,C21&lt;='Umrechnungskurse und Konstanten'!$D$7),"Periode ok.","falsche Periode")</f>
        <v>falsche Periode</v>
      </c>
    </row>
    <row r="22" spans="2:14" ht="16.5" customHeight="1" x14ac:dyDescent="0.3">
      <c r="B22" s="46"/>
      <c r="C22" s="36"/>
      <c r="D22" s="36"/>
      <c r="E22" s="41"/>
      <c r="F22" s="37" t="s">
        <v>42</v>
      </c>
      <c r="G22" s="38"/>
      <c r="H22" s="42">
        <v>3.6999999999999998E-2</v>
      </c>
      <c r="I22" s="39" t="str">
        <f>IF(F22="EUR",Tabelle13[[#This Row],[Betrag exkl. MwST.]]*Tabelle13[[#This Row],[MwSt. Satz]],"Rg. Nicht in EUR")</f>
        <v>Rg. Nicht in EUR</v>
      </c>
      <c r="J22" s="40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40">
        <f t="shared" si="0"/>
        <v>0</v>
      </c>
      <c r="L22" s="40">
        <f t="shared" si="1"/>
        <v>0</v>
      </c>
      <c r="M22" s="57" t="str">
        <f>IF(OR(H22='Umrechnungskurse und Konstanten'!$E$21,H22='Umrechnungskurse und Konstanten'!$E$22,H22='Umrechnungskurse und Konstanten'!$E$23),"MwSt. Satz ok.","falsche/keine MwSt.")</f>
        <v>MwSt. Satz ok.</v>
      </c>
      <c r="N22" s="55" t="str">
        <f>IF(AND(C22&gt;='Umrechnungskurse und Konstanten'!$C$5,C22&lt;='Umrechnungskurse und Konstanten'!$D$7),"Periode ok.","falsche Periode")</f>
        <v>falsche Periode</v>
      </c>
    </row>
    <row r="23" spans="2:14" ht="16.5" customHeight="1" x14ac:dyDescent="0.3">
      <c r="B23" s="46"/>
      <c r="C23" s="36"/>
      <c r="D23" s="36"/>
      <c r="E23" s="41"/>
      <c r="F23" s="37" t="s">
        <v>42</v>
      </c>
      <c r="G23" s="38"/>
      <c r="H23" s="42">
        <v>3.6999999999999998E-2</v>
      </c>
      <c r="I23" s="39" t="str">
        <f>IF(F23="EUR",Tabelle13[[#This Row],[Betrag exkl. MwST.]]*Tabelle13[[#This Row],[MwSt. Satz]],"Rg. Nicht in EUR")</f>
        <v>Rg. Nicht in EUR</v>
      </c>
      <c r="J23" s="40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40">
        <f t="shared" si="0"/>
        <v>0</v>
      </c>
      <c r="L23" s="40">
        <f t="shared" si="1"/>
        <v>0</v>
      </c>
      <c r="M23" s="57" t="str">
        <f>IF(OR(H23='Umrechnungskurse und Konstanten'!$E$21,H23='Umrechnungskurse und Konstanten'!$E$22,H23='Umrechnungskurse und Konstanten'!$E$23),"MwSt. Satz ok.","falsche/keine MwSt.")</f>
        <v>MwSt. Satz ok.</v>
      </c>
      <c r="N23" s="55" t="str">
        <f>IF(AND(C23&gt;='Umrechnungskurse und Konstanten'!$C$5,C23&lt;='Umrechnungskurse und Konstanten'!$D$7),"Periode ok.","falsche Periode")</f>
        <v>falsche Periode</v>
      </c>
    </row>
    <row r="24" spans="2:14" ht="16.5" customHeight="1" x14ac:dyDescent="0.3">
      <c r="B24" s="46"/>
      <c r="C24" s="36"/>
      <c r="D24" s="36"/>
      <c r="E24" s="41"/>
      <c r="F24" s="37" t="s">
        <v>42</v>
      </c>
      <c r="G24" s="38"/>
      <c r="H24" s="42">
        <v>3.6999999999999998E-2</v>
      </c>
      <c r="I24" s="39" t="str">
        <f>IF(F24="EUR",Tabelle13[[#This Row],[Betrag exkl. MwST.]]*Tabelle13[[#This Row],[MwSt. Satz]],"Rg. Nicht in EUR")</f>
        <v>Rg. Nicht in EUR</v>
      </c>
      <c r="J24" s="40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40">
        <f t="shared" si="0"/>
        <v>0</v>
      </c>
      <c r="L24" s="40">
        <f t="shared" si="1"/>
        <v>0</v>
      </c>
      <c r="M24" s="57" t="str">
        <f>IF(OR(H24='Umrechnungskurse und Konstanten'!$E$21,H24='Umrechnungskurse und Konstanten'!$E$22,H24='Umrechnungskurse und Konstanten'!$E$23),"MwSt. Satz ok.","falsche/keine MwSt.")</f>
        <v>MwSt. Satz ok.</v>
      </c>
      <c r="N24" s="55" t="str">
        <f>IF(AND(C24&gt;='Umrechnungskurse und Konstanten'!$C$5,C24&lt;='Umrechnungskurse und Konstanten'!$D$7),"Periode ok.","falsche Periode")</f>
        <v>falsche Periode</v>
      </c>
    </row>
    <row r="25" spans="2:14" ht="16.5" customHeight="1" x14ac:dyDescent="0.3">
      <c r="B25" s="46"/>
      <c r="C25" s="36"/>
      <c r="D25" s="36"/>
      <c r="E25" s="41"/>
      <c r="F25" s="37" t="s">
        <v>42</v>
      </c>
      <c r="G25" s="38"/>
      <c r="H25" s="42">
        <v>3.6999999999999998E-2</v>
      </c>
      <c r="I25" s="39" t="str">
        <f>IF(F25="EUR",Tabelle13[[#This Row],[Betrag exkl. MwST.]]*Tabelle13[[#This Row],[MwSt. Satz]],"Rg. Nicht in EUR")</f>
        <v>Rg. Nicht in EUR</v>
      </c>
      <c r="J25" s="40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40">
        <f t="shared" si="0"/>
        <v>0</v>
      </c>
      <c r="L25" s="40">
        <f t="shared" si="1"/>
        <v>0</v>
      </c>
      <c r="M25" s="57" t="str">
        <f>IF(OR(H25='Umrechnungskurse und Konstanten'!$E$21,H25='Umrechnungskurse und Konstanten'!$E$22,H25='Umrechnungskurse und Konstanten'!$E$23),"MwSt. Satz ok.","falsche/keine MwSt.")</f>
        <v>MwSt. Satz ok.</v>
      </c>
      <c r="N25" s="55" t="str">
        <f>IF(AND(C25&gt;='Umrechnungskurse und Konstanten'!$C$5,C25&lt;='Umrechnungskurse und Konstanten'!$D$7),"Periode ok.","falsche Periode")</f>
        <v>falsche Periode</v>
      </c>
    </row>
    <row r="26" spans="2:14" ht="16.5" customHeight="1" x14ac:dyDescent="0.3">
      <c r="B26" s="46"/>
      <c r="C26" s="36"/>
      <c r="D26" s="36"/>
      <c r="E26" s="41"/>
      <c r="F26" s="37" t="s">
        <v>42</v>
      </c>
      <c r="G26" s="38"/>
      <c r="H26" s="42">
        <v>3.6999999999999998E-2</v>
      </c>
      <c r="I26" s="39" t="str">
        <f>IF(F26="EUR",Tabelle13[[#This Row],[Betrag exkl. MwST.]]*Tabelle13[[#This Row],[MwSt. Satz]],"Rg. Nicht in EUR")</f>
        <v>Rg. Nicht in EUR</v>
      </c>
      <c r="J26" s="40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40">
        <f t="shared" si="0"/>
        <v>0</v>
      </c>
      <c r="L26" s="40">
        <f t="shared" si="1"/>
        <v>0</v>
      </c>
      <c r="M26" s="57" t="str">
        <f>IF(OR(H26='Umrechnungskurse und Konstanten'!$E$21,H26='Umrechnungskurse und Konstanten'!$E$22,H26='Umrechnungskurse und Konstanten'!$E$23),"MwSt. Satz ok.","falsche/keine MwSt.")</f>
        <v>MwSt. Satz ok.</v>
      </c>
      <c r="N26" s="55" t="str">
        <f>IF(AND(C26&gt;='Umrechnungskurse und Konstanten'!$C$5,C26&lt;='Umrechnungskurse und Konstanten'!$D$7),"Periode ok.","falsche Periode")</f>
        <v>falsche Periode</v>
      </c>
    </row>
    <row r="27" spans="2:14" ht="16.5" customHeight="1" x14ac:dyDescent="0.3">
      <c r="B27" s="46"/>
      <c r="C27" s="36"/>
      <c r="D27" s="36"/>
      <c r="E27" s="41"/>
      <c r="F27" s="37" t="s">
        <v>42</v>
      </c>
      <c r="G27" s="38"/>
      <c r="H27" s="42">
        <v>3.6999999999999998E-2</v>
      </c>
      <c r="I27" s="39" t="str">
        <f>IF(F27="EUR",Tabelle13[[#This Row],[Betrag exkl. MwST.]]*Tabelle13[[#This Row],[MwSt. Satz]],"Rg. Nicht in EUR")</f>
        <v>Rg. Nicht in EUR</v>
      </c>
      <c r="J27" s="40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40">
        <f t="shared" si="0"/>
        <v>0</v>
      </c>
      <c r="L27" s="40">
        <f t="shared" si="1"/>
        <v>0</v>
      </c>
      <c r="M27" s="57" t="str">
        <f>IF(OR(H27='Umrechnungskurse und Konstanten'!$E$21,H27='Umrechnungskurse und Konstanten'!$E$22,H27='Umrechnungskurse und Konstanten'!$E$23),"MwSt. Satz ok.","falsche/keine MwSt.")</f>
        <v>MwSt. Satz ok.</v>
      </c>
      <c r="N27" s="55" t="str">
        <f>IF(AND(C27&gt;='Umrechnungskurse und Konstanten'!$C$5,C27&lt;='Umrechnungskurse und Konstanten'!$D$7),"Periode ok.","falsche Periode")</f>
        <v>falsche Periode</v>
      </c>
    </row>
    <row r="28" spans="2:14" ht="16.5" customHeight="1" x14ac:dyDescent="0.3">
      <c r="B28" s="46"/>
      <c r="C28" s="36"/>
      <c r="D28" s="36"/>
      <c r="E28" s="41"/>
      <c r="F28" s="37" t="s">
        <v>42</v>
      </c>
      <c r="G28" s="38"/>
      <c r="H28" s="42">
        <v>3.6999999999999998E-2</v>
      </c>
      <c r="I28" s="39" t="str">
        <f>IF(F28="EUR",Tabelle13[[#This Row],[Betrag exkl. MwST.]]*Tabelle13[[#This Row],[MwSt. Satz]],"Rg. Nicht in EUR")</f>
        <v>Rg. Nicht in EUR</v>
      </c>
      <c r="J28" s="40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40">
        <f t="shared" si="0"/>
        <v>0</v>
      </c>
      <c r="L28" s="40">
        <f t="shared" si="1"/>
        <v>0</v>
      </c>
      <c r="M28" s="57" t="str">
        <f>IF(OR(H28='Umrechnungskurse und Konstanten'!$E$21,H28='Umrechnungskurse und Konstanten'!$E$22,H28='Umrechnungskurse und Konstanten'!$E$23),"MwSt. Satz ok.","falsche/keine MwSt.")</f>
        <v>MwSt. Satz ok.</v>
      </c>
      <c r="N28" s="55" t="str">
        <f>IF(AND(C28&gt;='Umrechnungskurse und Konstanten'!$C$5,C28&lt;='Umrechnungskurse und Konstanten'!$D$7),"Periode ok.","falsche Periode")</f>
        <v>falsche Periode</v>
      </c>
    </row>
    <row r="29" spans="2:14" ht="16.5" customHeight="1" x14ac:dyDescent="0.3">
      <c r="B29" s="46"/>
      <c r="C29" s="36"/>
      <c r="D29" s="36"/>
      <c r="E29" s="41"/>
      <c r="F29" s="37" t="s">
        <v>42</v>
      </c>
      <c r="G29" s="38"/>
      <c r="H29" s="42">
        <v>3.6999999999999998E-2</v>
      </c>
      <c r="I29" s="39" t="str">
        <f>IF(F29="EUR",Tabelle13[[#This Row],[Betrag exkl. MwST.]]*Tabelle13[[#This Row],[MwSt. Satz]],"Rg. Nicht in EUR")</f>
        <v>Rg. Nicht in EUR</v>
      </c>
      <c r="J29" s="40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40">
        <f t="shared" si="0"/>
        <v>0</v>
      </c>
      <c r="L29" s="40">
        <f t="shared" si="1"/>
        <v>0</v>
      </c>
      <c r="M29" s="57" t="str">
        <f>IF(OR(H29='Umrechnungskurse und Konstanten'!$E$21,H29='Umrechnungskurse und Konstanten'!$E$22,H29='Umrechnungskurse und Konstanten'!$E$23),"MwSt. Satz ok.","falsche/keine MwSt.")</f>
        <v>MwSt. Satz ok.</v>
      </c>
      <c r="N29" s="55" t="str">
        <f>IF(AND(C29&gt;='Umrechnungskurse und Konstanten'!$C$5,C29&lt;='Umrechnungskurse und Konstanten'!$D$7),"Periode ok.","falsche Periode")</f>
        <v>falsche Periode</v>
      </c>
    </row>
    <row r="30" spans="2:14" ht="16.5" customHeight="1" x14ac:dyDescent="0.3">
      <c r="B30" s="46"/>
      <c r="C30" s="36"/>
      <c r="D30" s="36"/>
      <c r="E30" s="41"/>
      <c r="F30" s="37" t="s">
        <v>42</v>
      </c>
      <c r="G30" s="38"/>
      <c r="H30" s="42">
        <v>3.6999999999999998E-2</v>
      </c>
      <c r="I30" s="39" t="str">
        <f>IF(F30="EUR",Tabelle13[[#This Row],[Betrag exkl. MwST.]]*Tabelle13[[#This Row],[MwSt. Satz]],"Rg. Nicht in EUR")</f>
        <v>Rg. Nicht in EUR</v>
      </c>
      <c r="J30" s="40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40">
        <f t="shared" si="0"/>
        <v>0</v>
      </c>
      <c r="L30" s="40">
        <f t="shared" si="1"/>
        <v>0</v>
      </c>
      <c r="M30" s="57" t="str">
        <f>IF(OR(H30='Umrechnungskurse und Konstanten'!$E$21,H30='Umrechnungskurse und Konstanten'!$E$22,H30='Umrechnungskurse und Konstanten'!$E$23),"MwSt. Satz ok.","falsche/keine MwSt.")</f>
        <v>MwSt. Satz ok.</v>
      </c>
      <c r="N30" s="55" t="str">
        <f>IF(AND(C30&gt;='Umrechnungskurse und Konstanten'!$C$5,C30&lt;='Umrechnungskurse und Konstanten'!$D$7),"Periode ok.","falsche Periode")</f>
        <v>falsche Periode</v>
      </c>
    </row>
    <row r="31" spans="2:14" ht="16.5" customHeight="1" x14ac:dyDescent="0.3">
      <c r="B31" s="46"/>
      <c r="C31" s="36"/>
      <c r="D31" s="36"/>
      <c r="E31" s="41"/>
      <c r="F31" s="37" t="s">
        <v>42</v>
      </c>
      <c r="G31" s="38"/>
      <c r="H31" s="42">
        <v>3.6999999999999998E-2</v>
      </c>
      <c r="I31" s="39" t="str">
        <f>IF(F31="EUR",Tabelle13[[#This Row],[Betrag exkl. MwST.]]*Tabelle13[[#This Row],[MwSt. Satz]],"Rg. Nicht in EUR")</f>
        <v>Rg. Nicht in EUR</v>
      </c>
      <c r="J31" s="40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40">
        <f t="shared" si="0"/>
        <v>0</v>
      </c>
      <c r="L31" s="40">
        <f t="shared" si="1"/>
        <v>0</v>
      </c>
      <c r="M31" s="57" t="str">
        <f>IF(OR(H31='Umrechnungskurse und Konstanten'!$E$21,H31='Umrechnungskurse und Konstanten'!$E$22,H31='Umrechnungskurse und Konstanten'!$E$23),"MwSt. Satz ok.","falsche/keine MwSt.")</f>
        <v>MwSt. Satz ok.</v>
      </c>
      <c r="N31" s="55" t="str">
        <f>IF(AND(C31&gt;='Umrechnungskurse und Konstanten'!$C$5,C31&lt;='Umrechnungskurse und Konstanten'!$D$7),"Periode ok.","falsche Periode")</f>
        <v>falsche Periode</v>
      </c>
    </row>
    <row r="32" spans="2:14" ht="16.5" customHeight="1" x14ac:dyDescent="0.3">
      <c r="B32" s="46"/>
      <c r="C32" s="36"/>
      <c r="D32" s="36"/>
      <c r="E32" s="41"/>
      <c r="F32" s="37" t="s">
        <v>42</v>
      </c>
      <c r="G32" s="38"/>
      <c r="H32" s="42">
        <v>3.6999999999999998E-2</v>
      </c>
      <c r="I32" s="39" t="str">
        <f>IF(F32="EUR",Tabelle13[[#This Row],[Betrag exkl. MwST.]]*Tabelle13[[#This Row],[MwSt. Satz]],"Rg. Nicht in EUR")</f>
        <v>Rg. Nicht in EUR</v>
      </c>
      <c r="J32" s="40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40">
        <f t="shared" si="0"/>
        <v>0</v>
      </c>
      <c r="L32" s="40">
        <f t="shared" si="1"/>
        <v>0</v>
      </c>
      <c r="M32" s="57" t="str">
        <f>IF(OR(H32='Umrechnungskurse und Konstanten'!$E$21,H32='Umrechnungskurse und Konstanten'!$E$22,H32='Umrechnungskurse und Konstanten'!$E$23),"MwSt. Satz ok.","falsche/keine MwSt.")</f>
        <v>MwSt. Satz ok.</v>
      </c>
      <c r="N32" s="55" t="str">
        <f>IF(AND(C32&gt;='Umrechnungskurse und Konstanten'!$C$5,C32&lt;='Umrechnungskurse und Konstanten'!$D$7),"Periode ok.","falsche Periode")</f>
        <v>falsche Periode</v>
      </c>
    </row>
    <row r="33" spans="2:20" ht="16.5" customHeight="1" x14ac:dyDescent="0.3">
      <c r="B33" s="46"/>
      <c r="C33" s="36"/>
      <c r="D33" s="36"/>
      <c r="E33" s="41"/>
      <c r="F33" s="37" t="s">
        <v>42</v>
      </c>
      <c r="G33" s="38"/>
      <c r="H33" s="42">
        <v>3.6999999999999998E-2</v>
      </c>
      <c r="I33" s="39" t="str">
        <f>IF(F33="EUR",Tabelle13[[#This Row],[Betrag exkl. MwST.]]*Tabelle13[[#This Row],[MwSt. Satz]],"Rg. Nicht in EUR")</f>
        <v>Rg. Nicht in EUR</v>
      </c>
      <c r="J33" s="40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40">
        <f t="shared" si="0"/>
        <v>0</v>
      </c>
      <c r="L33" s="40">
        <f t="shared" si="1"/>
        <v>0</v>
      </c>
      <c r="M33" s="57" t="str">
        <f>IF(OR(H33='Umrechnungskurse und Konstanten'!$E$21,H33='Umrechnungskurse und Konstanten'!$E$22,H33='Umrechnungskurse und Konstanten'!$E$23),"MwSt. Satz ok.","falsche/keine MwSt.")</f>
        <v>MwSt. Satz ok.</v>
      </c>
      <c r="N33" s="55" t="str">
        <f>IF(AND(C33&gt;='Umrechnungskurse und Konstanten'!$C$5,C33&lt;='Umrechnungskurse und Konstanten'!$D$7),"Periode ok.","falsche Periode")</f>
        <v>falsche Periode</v>
      </c>
    </row>
    <row r="34" spans="2:20" ht="16.5" customHeight="1" x14ac:dyDescent="0.3">
      <c r="B34" s="46"/>
      <c r="C34" s="36"/>
      <c r="D34" s="36"/>
      <c r="E34" s="41"/>
      <c r="F34" s="37" t="s">
        <v>42</v>
      </c>
      <c r="G34" s="38"/>
      <c r="H34" s="42">
        <v>3.6999999999999998E-2</v>
      </c>
      <c r="I34" s="39" t="str">
        <f>IF(F34="EUR",Tabelle13[[#This Row],[Betrag exkl. MwST.]]*Tabelle13[[#This Row],[MwSt. Satz]],"Rg. Nicht in EUR")</f>
        <v>Rg. Nicht in EUR</v>
      </c>
      <c r="J34" s="40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40">
        <f t="shared" si="0"/>
        <v>0</v>
      </c>
      <c r="L34" s="40">
        <f t="shared" si="1"/>
        <v>0</v>
      </c>
      <c r="M34" s="57" t="str">
        <f>IF(OR(H34='Umrechnungskurse und Konstanten'!$E$21,H34='Umrechnungskurse und Konstanten'!$E$22,H34='Umrechnungskurse und Konstanten'!$E$23),"MwSt. Satz ok.","falsche/keine MwSt.")</f>
        <v>MwSt. Satz ok.</v>
      </c>
      <c r="N34" s="55" t="str">
        <f>IF(AND(C34&gt;='Umrechnungskurse und Konstanten'!$C$5,C34&lt;='Umrechnungskurse und Konstanten'!$D$7),"Periode ok.","falsche Periode")</f>
        <v>falsche Periode</v>
      </c>
    </row>
    <row r="35" spans="2:20" x14ac:dyDescent="0.3">
      <c r="B35" s="46"/>
      <c r="C35" s="36"/>
      <c r="D35" s="36"/>
      <c r="E35" s="41"/>
      <c r="F35" s="37" t="s">
        <v>42</v>
      </c>
      <c r="G35" s="38"/>
      <c r="H35" s="42">
        <v>3.6999999999999998E-2</v>
      </c>
      <c r="I35" s="39" t="str">
        <f>IF(F35="EUR",Tabelle13[[#This Row],[Betrag exkl. MwST.]]*Tabelle13[[#This Row],[MwSt. Satz]],"Rg. Nicht in EUR")</f>
        <v>Rg. Nicht in EUR</v>
      </c>
      <c r="J35" s="40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40">
        <f t="shared" si="0"/>
        <v>0</v>
      </c>
      <c r="L35" s="40">
        <f t="shared" si="1"/>
        <v>0</v>
      </c>
      <c r="M35" s="57" t="str">
        <f>IF(OR(H35='Umrechnungskurse und Konstanten'!$E$21,H35='Umrechnungskurse und Konstanten'!$E$22,H35='Umrechnungskurse und Konstanten'!$E$23),"MwSt. Satz ok.","falsche/keine MwSt.")</f>
        <v>MwSt. Satz ok.</v>
      </c>
      <c r="N35" s="55" t="str">
        <f>IF(AND(C35&gt;='Umrechnungskurse und Konstanten'!$C$5,C35&lt;='Umrechnungskurse und Konstanten'!$D$7),"Periode ok.","falsche Periode")</f>
        <v>falsche Periode</v>
      </c>
    </row>
    <row r="36" spans="2:20" x14ac:dyDescent="0.3">
      <c r="B36" s="46"/>
      <c r="C36" s="36"/>
      <c r="D36" s="36"/>
      <c r="E36" s="41"/>
      <c r="F36" s="37" t="s">
        <v>42</v>
      </c>
      <c r="G36" s="38"/>
      <c r="H36" s="42">
        <v>3.6999999999999998E-2</v>
      </c>
      <c r="I36" s="39" t="str">
        <f>IF(F36="EUR",Tabelle13[[#This Row],[Betrag exkl. MwST.]]*Tabelle13[[#This Row],[MwSt. Satz]],"Rg. Nicht in EUR")</f>
        <v>Rg. Nicht in EUR</v>
      </c>
      <c r="J36" s="40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40">
        <f t="shared" si="0"/>
        <v>0</v>
      </c>
      <c r="L36" s="40">
        <f t="shared" si="1"/>
        <v>0</v>
      </c>
      <c r="M36" s="57" t="str">
        <f>IF(OR(H36='Umrechnungskurse und Konstanten'!$E$21,H36='Umrechnungskurse und Konstanten'!$E$22,H36='Umrechnungskurse und Konstanten'!$E$23),"MwSt. Satz ok.","falsche/keine MwSt.")</f>
        <v>MwSt. Satz ok.</v>
      </c>
      <c r="N36" s="55" t="str">
        <f>IF(AND(C36&gt;='Umrechnungskurse und Konstanten'!$C$5,C36&lt;='Umrechnungskurse und Konstanten'!$D$7),"Periode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6"/>
      <c r="C37" s="36"/>
      <c r="D37" s="36"/>
      <c r="E37" s="41"/>
      <c r="F37" s="37" t="s">
        <v>42</v>
      </c>
      <c r="G37" s="38"/>
      <c r="H37" s="42">
        <v>3.6999999999999998E-2</v>
      </c>
      <c r="I37" s="39" t="str">
        <f>IF(F37="EUR",Tabelle13[[#This Row],[Betrag exkl. MwST.]]*Tabelle13[[#This Row],[MwSt. Satz]],"Rg. Nicht in EUR")</f>
        <v>Rg. Nicht in EUR</v>
      </c>
      <c r="J37" s="40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40">
        <f t="shared" si="0"/>
        <v>0</v>
      </c>
      <c r="L37" s="40">
        <f t="shared" si="1"/>
        <v>0</v>
      </c>
      <c r="M37" s="57" t="str">
        <f>IF(OR(H37='Umrechnungskurse und Konstanten'!$E$21,H37='Umrechnungskurse und Konstanten'!$E$22,H37='Umrechnungskurse und Konstanten'!$E$23),"MwSt. Satz ok.","falsche/keine MwSt.")</f>
        <v>MwSt. Satz ok.</v>
      </c>
      <c r="N37" s="55" t="str">
        <f>IF(AND(C37&gt;='Umrechnungskurse und Konstanten'!$C$5,C37&lt;='Umrechnungskurse und Konstanten'!$D$7),"Periode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6"/>
      <c r="C38" s="36"/>
      <c r="D38" s="36"/>
      <c r="E38" s="41"/>
      <c r="F38" s="37" t="s">
        <v>42</v>
      </c>
      <c r="G38" s="38"/>
      <c r="H38" s="42">
        <v>3.6999999999999998E-2</v>
      </c>
      <c r="I38" s="39" t="str">
        <f>IF(F38="EUR",Tabelle13[[#This Row],[Betrag exkl. MwST.]]*Tabelle13[[#This Row],[MwSt. Satz]],"Rg. Nicht in EUR")</f>
        <v>Rg. Nicht in EUR</v>
      </c>
      <c r="J38" s="40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40">
        <f t="shared" si="0"/>
        <v>0</v>
      </c>
      <c r="L38" s="40">
        <f t="shared" si="1"/>
        <v>0</v>
      </c>
      <c r="M38" s="57" t="str">
        <f>IF(OR(H38='Umrechnungskurse und Konstanten'!$E$21,H38='Umrechnungskurse und Konstanten'!$E$22,H38='Umrechnungskurse und Konstanten'!$E$23),"MwSt. Satz ok.","falsche/keine MwSt.")</f>
        <v>MwSt. Satz ok.</v>
      </c>
      <c r="N38" s="55" t="str">
        <f>IF(AND(C38&gt;='Umrechnungskurse und Konstanten'!$C$5,C38&lt;='Umrechnungskurse und Konstanten'!$D$7),"Periode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6"/>
      <c r="C39" s="36"/>
      <c r="D39" s="36"/>
      <c r="E39" s="41"/>
      <c r="F39" s="37" t="s">
        <v>42</v>
      </c>
      <c r="G39" s="38"/>
      <c r="H39" s="42">
        <v>3.6999999999999998E-2</v>
      </c>
      <c r="I39" s="39" t="str">
        <f>IF(F39="EUR",Tabelle13[[#This Row],[Betrag exkl. MwST.]]*Tabelle13[[#This Row],[MwSt. Satz]],"Rg. Nicht in EUR")</f>
        <v>Rg. Nicht in EUR</v>
      </c>
      <c r="J39" s="40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40">
        <f t="shared" si="0"/>
        <v>0</v>
      </c>
      <c r="L39" s="40">
        <f t="shared" si="1"/>
        <v>0</v>
      </c>
      <c r="M39" s="57" t="str">
        <f>IF(OR(H39='Umrechnungskurse und Konstanten'!$E$21,H39='Umrechnungskurse und Konstanten'!$E$22,H39='Umrechnungskurse und Konstanten'!$E$23),"MwSt. Satz ok.","falsche/keine MwSt.")</f>
        <v>MwSt. Satz ok.</v>
      </c>
      <c r="N39" s="55" t="str">
        <f>IF(AND(C39&gt;='Umrechnungskurse und Konstanten'!$C$5,C39&lt;='Umrechnungskurse und Konstanten'!$D$7),"Periode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6"/>
      <c r="C40" s="36"/>
      <c r="D40" s="36"/>
      <c r="E40" s="41"/>
      <c r="F40" s="37" t="s">
        <v>42</v>
      </c>
      <c r="G40" s="38"/>
      <c r="H40" s="42">
        <v>3.6999999999999998E-2</v>
      </c>
      <c r="I40" s="39" t="str">
        <f>IF(F40="EUR",Tabelle13[[#This Row],[Betrag exkl. MwST.]]*Tabelle13[[#This Row],[MwSt. Satz]],"Rg. Nicht in EUR")</f>
        <v>Rg. Nicht in EUR</v>
      </c>
      <c r="J40" s="40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40">
        <f t="shared" si="0"/>
        <v>0</v>
      </c>
      <c r="L40" s="40">
        <f t="shared" si="1"/>
        <v>0</v>
      </c>
      <c r="M40" s="57" t="str">
        <f>IF(OR(H40='Umrechnungskurse und Konstanten'!$E$21,H40='Umrechnungskurse und Konstanten'!$E$22,H40='Umrechnungskurse und Konstanten'!$E$23),"MwSt. Satz ok.","falsche/keine MwSt.")</f>
        <v>MwSt. Satz ok.</v>
      </c>
      <c r="N40" s="55" t="str">
        <f>IF(AND(C40&gt;='Umrechnungskurse und Konstanten'!$C$5,C40&lt;='Umrechnungskurse und Konstanten'!$D$7),"Periode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6"/>
      <c r="C41" s="36"/>
      <c r="D41" s="36"/>
      <c r="E41" s="41"/>
      <c r="F41" s="37" t="s">
        <v>42</v>
      </c>
      <c r="G41" s="38"/>
      <c r="H41" s="42">
        <v>3.6999999999999998E-2</v>
      </c>
      <c r="I41" s="39" t="str">
        <f>IF(F41="EUR",Tabelle13[[#This Row],[Betrag exkl. MwST.]]*Tabelle13[[#This Row],[MwSt. Satz]],"Rg. Nicht in EUR")</f>
        <v>Rg. Nicht in EUR</v>
      </c>
      <c r="J41" s="40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40">
        <f t="shared" si="0"/>
        <v>0</v>
      </c>
      <c r="L41" s="40">
        <f t="shared" si="1"/>
        <v>0</v>
      </c>
      <c r="M41" s="57" t="str">
        <f>IF(OR(H41='Umrechnungskurse und Konstanten'!$E$21,H41='Umrechnungskurse und Konstanten'!$E$22,H41='Umrechnungskurse und Konstanten'!$E$23),"MwSt. Satz ok.","falsche/keine MwSt.")</f>
        <v>MwSt. Satz ok.</v>
      </c>
      <c r="N41" s="55" t="str">
        <f>IF(AND(C41&gt;='Umrechnungskurse und Konstanten'!$C$5,C41&lt;='Umrechnungskurse und Konstanten'!$D$7),"Periode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6"/>
      <c r="C42" s="36"/>
      <c r="D42" s="36"/>
      <c r="E42" s="41"/>
      <c r="F42" s="37" t="s">
        <v>42</v>
      </c>
      <c r="G42" s="38"/>
      <c r="H42" s="42">
        <v>3.6999999999999998E-2</v>
      </c>
      <c r="I42" s="39" t="str">
        <f>IF(F42="EUR",Tabelle13[[#This Row],[Betrag exkl. MwST.]]*Tabelle13[[#This Row],[MwSt. Satz]],"Rg. Nicht in EUR")</f>
        <v>Rg. Nicht in EUR</v>
      </c>
      <c r="J42" s="40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40">
        <f t="shared" si="0"/>
        <v>0</v>
      </c>
      <c r="L42" s="40">
        <f t="shared" si="1"/>
        <v>0</v>
      </c>
      <c r="M42" s="57" t="str">
        <f>IF(OR(H42='Umrechnungskurse und Konstanten'!$E$21,H42='Umrechnungskurse und Konstanten'!$E$22,H42='Umrechnungskurse und Konstanten'!$E$23),"MwSt. Satz ok.","falsche/keine MwSt.")</f>
        <v>MwSt. Satz ok.</v>
      </c>
      <c r="N42" s="55" t="str">
        <f>IF(AND(C42&gt;='Umrechnungskurse und Konstanten'!$C$5,C42&lt;='Umrechnungskurse und Konstanten'!$D$7),"Periode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6"/>
      <c r="C43" s="36"/>
      <c r="D43" s="36"/>
      <c r="E43" s="41"/>
      <c r="F43" s="37" t="s">
        <v>42</v>
      </c>
      <c r="G43" s="38"/>
      <c r="H43" s="42">
        <v>3.6999999999999998E-2</v>
      </c>
      <c r="I43" s="39" t="str">
        <f>IF(F43="EUR",Tabelle13[[#This Row],[Betrag exkl. MwST.]]*Tabelle13[[#This Row],[MwSt. Satz]],"Rg. Nicht in EUR")</f>
        <v>Rg. Nicht in EUR</v>
      </c>
      <c r="J43" s="40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40">
        <f t="shared" si="0"/>
        <v>0</v>
      </c>
      <c r="L43" s="40">
        <f t="shared" si="1"/>
        <v>0</v>
      </c>
      <c r="M43" s="57" t="str">
        <f>IF(OR(H43='Umrechnungskurse und Konstanten'!$E$21,H43='Umrechnungskurse und Konstanten'!$E$22,H43='Umrechnungskurse und Konstanten'!$E$23),"MwSt. Satz ok.","falsche/keine MwSt.")</f>
        <v>MwSt. Satz ok.</v>
      </c>
      <c r="N43" s="55" t="str">
        <f>IF(AND(C43&gt;='Umrechnungskurse und Konstanten'!$C$5,C43&lt;='Umrechnungskurse und Konstanten'!$D$7),"Periode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6"/>
      <c r="C44" s="36"/>
      <c r="D44" s="36"/>
      <c r="E44" s="41"/>
      <c r="F44" s="37" t="s">
        <v>42</v>
      </c>
      <c r="G44" s="38"/>
      <c r="H44" s="42">
        <v>3.6999999999999998E-2</v>
      </c>
      <c r="I44" s="39" t="str">
        <f>IF(F44="EUR",Tabelle13[[#This Row],[Betrag exkl. MwST.]]*Tabelle13[[#This Row],[MwSt. Satz]],"Rg. Nicht in EUR")</f>
        <v>Rg. Nicht in EUR</v>
      </c>
      <c r="J44" s="40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40">
        <f t="shared" si="0"/>
        <v>0</v>
      </c>
      <c r="L44" s="40">
        <f t="shared" si="1"/>
        <v>0</v>
      </c>
      <c r="M44" s="57" t="str">
        <f>IF(OR(H44='Umrechnungskurse und Konstanten'!$E$21,H44='Umrechnungskurse und Konstanten'!$E$22,H44='Umrechnungskurse und Konstanten'!$E$23),"MwSt. Satz ok.","falsche/keine MwSt.")</f>
        <v>MwSt. Satz ok.</v>
      </c>
      <c r="N44" s="55" t="str">
        <f>IF(AND(C44&gt;='Umrechnungskurse und Konstanten'!$C$5,C44&lt;='Umrechnungskurse und Konstanten'!$D$7),"Periode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6"/>
      <c r="C45" s="36"/>
      <c r="D45" s="36"/>
      <c r="E45" s="41"/>
      <c r="F45" s="37" t="s">
        <v>42</v>
      </c>
      <c r="G45" s="38"/>
      <c r="H45" s="42">
        <v>3.6999999999999998E-2</v>
      </c>
      <c r="I45" s="39" t="str">
        <f>IF(F45="EUR",Tabelle13[[#This Row],[Betrag exkl. MwST.]]*Tabelle13[[#This Row],[MwSt. Satz]],"Rg. Nicht in EUR")</f>
        <v>Rg. Nicht in EUR</v>
      </c>
      <c r="J45" s="40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40">
        <f t="shared" si="0"/>
        <v>0</v>
      </c>
      <c r="L45" s="40">
        <f t="shared" si="1"/>
        <v>0</v>
      </c>
      <c r="M45" s="57" t="str">
        <f>IF(OR(H45='Umrechnungskurse und Konstanten'!$E$21,H45='Umrechnungskurse und Konstanten'!$E$22,H45='Umrechnungskurse und Konstanten'!$E$23),"MwSt. Satz ok.","falsche/keine MwSt.")</f>
        <v>MwSt. Satz ok.</v>
      </c>
      <c r="N45" s="55" t="str">
        <f>IF(AND(C45&gt;='Umrechnungskurse und Konstanten'!$C$5,C45&lt;='Umrechnungskurse und Konstanten'!$D$7),"Periode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6"/>
      <c r="C46" s="36"/>
      <c r="D46" s="36"/>
      <c r="E46" s="41"/>
      <c r="F46" s="37" t="s">
        <v>42</v>
      </c>
      <c r="G46" s="38"/>
      <c r="H46" s="42">
        <v>3.6999999999999998E-2</v>
      </c>
      <c r="I46" s="39" t="str">
        <f>IF(F46="EUR",Tabelle13[[#This Row],[Betrag exkl. MwST.]]*Tabelle13[[#This Row],[MwSt. Satz]],"Rg. Nicht in EUR")</f>
        <v>Rg. Nicht in EUR</v>
      </c>
      <c r="J46" s="40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40">
        <f t="shared" si="0"/>
        <v>0</v>
      </c>
      <c r="L46" s="40">
        <f t="shared" si="1"/>
        <v>0</v>
      </c>
      <c r="M46" s="57" t="str">
        <f>IF(OR(H46='Umrechnungskurse und Konstanten'!$E$21,H46='Umrechnungskurse und Konstanten'!$E$22,H46='Umrechnungskurse und Konstanten'!$E$23),"MwSt. Satz ok.","falsche/keine MwSt.")</f>
        <v>MwSt. Satz ok.</v>
      </c>
      <c r="N46" s="55" t="str">
        <f>IF(AND(C46&gt;='Umrechnungskurse und Konstanten'!$C$5,C46&lt;='Umrechnungskurse und Konstanten'!$D$7),"Periode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6"/>
      <c r="C47" s="36"/>
      <c r="D47" s="36"/>
      <c r="E47" s="41"/>
      <c r="F47" s="37" t="s">
        <v>42</v>
      </c>
      <c r="G47" s="38"/>
      <c r="H47" s="42">
        <v>3.6999999999999998E-2</v>
      </c>
      <c r="I47" s="39" t="str">
        <f>IF(F47="EUR",Tabelle13[[#This Row],[Betrag exkl. MwST.]]*Tabelle13[[#This Row],[MwSt. Satz]],"Rg. Nicht in EUR")</f>
        <v>Rg. Nicht in EUR</v>
      </c>
      <c r="J47" s="40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40">
        <f t="shared" si="0"/>
        <v>0</v>
      </c>
      <c r="L47" s="40">
        <f t="shared" si="1"/>
        <v>0</v>
      </c>
      <c r="M47" s="57" t="str">
        <f>IF(OR(H47='Umrechnungskurse und Konstanten'!$E$21,H47='Umrechnungskurse und Konstanten'!$E$22,H47='Umrechnungskurse und Konstanten'!$E$23),"MwSt. Satz ok.","falsche/keine MwSt.")</f>
        <v>MwSt. Satz ok.</v>
      </c>
      <c r="N47" s="55" t="str">
        <f>IF(AND(C47&gt;='Umrechnungskurse und Konstanten'!$C$5,C47&lt;='Umrechnungskurse und Konstanten'!$D$7),"Periode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6"/>
      <c r="C48" s="36"/>
      <c r="D48" s="36"/>
      <c r="E48" s="41"/>
      <c r="F48" s="37" t="s">
        <v>42</v>
      </c>
      <c r="G48" s="38"/>
      <c r="H48" s="42">
        <v>3.6999999999999998E-2</v>
      </c>
      <c r="I48" s="39" t="str">
        <f>IF(F48="EUR",Tabelle13[[#This Row],[Betrag exkl. MwST.]]*Tabelle13[[#This Row],[MwSt. Satz]],"Rg. Nicht in EUR")</f>
        <v>Rg. Nicht in EUR</v>
      </c>
      <c r="J48" s="40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40">
        <f t="shared" si="0"/>
        <v>0</v>
      </c>
      <c r="L48" s="40">
        <f t="shared" si="1"/>
        <v>0</v>
      </c>
      <c r="M48" s="57" t="str">
        <f>IF(OR(H48='Umrechnungskurse und Konstanten'!$E$21,H48='Umrechnungskurse und Konstanten'!$E$22,H48='Umrechnungskurse und Konstanten'!$E$23),"MwSt. Satz ok.","falsche/keine MwSt.")</f>
        <v>MwSt. Satz ok.</v>
      </c>
      <c r="N48" s="55" t="str">
        <f>IF(AND(C48&gt;='Umrechnungskurse und Konstanten'!$C$5,C48&lt;='Umrechnungskurse und Konstanten'!$D$7),"Periode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6"/>
      <c r="C49" s="36"/>
      <c r="D49" s="36"/>
      <c r="E49" s="41"/>
      <c r="F49" s="37" t="s">
        <v>42</v>
      </c>
      <c r="G49" s="38"/>
      <c r="H49" s="42">
        <v>3.6999999999999998E-2</v>
      </c>
      <c r="I49" s="39" t="str">
        <f>IF(F49="EUR",Tabelle13[[#This Row],[Betrag exkl. MwST.]]*Tabelle13[[#This Row],[MwSt. Satz]],"Rg. Nicht in EUR")</f>
        <v>Rg. Nicht in EUR</v>
      </c>
      <c r="J49" s="40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40">
        <f t="shared" si="0"/>
        <v>0</v>
      </c>
      <c r="L49" s="40">
        <f t="shared" si="1"/>
        <v>0</v>
      </c>
      <c r="M49" s="57" t="str">
        <f>IF(OR(H49='Umrechnungskurse und Konstanten'!$E$21,H49='Umrechnungskurse und Konstanten'!$E$22,H49='Umrechnungskurse und Konstanten'!$E$23),"MwSt. Satz ok.","falsche/keine MwSt.")</f>
        <v>MwSt. Satz ok.</v>
      </c>
      <c r="N49" s="55" t="str">
        <f>IF(AND(C49&gt;='Umrechnungskurse und Konstanten'!$C$5,C49&lt;='Umrechnungskurse und Konstanten'!$D$7),"Periode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6"/>
      <c r="C50" s="36"/>
      <c r="D50" s="36"/>
      <c r="E50" s="41"/>
      <c r="F50" s="37" t="s">
        <v>42</v>
      </c>
      <c r="G50" s="38"/>
      <c r="H50" s="42">
        <v>3.6999999999999998E-2</v>
      </c>
      <c r="I50" s="39" t="str">
        <f>IF(F50="EUR",Tabelle13[[#This Row],[Betrag exkl. MwST.]]*Tabelle13[[#This Row],[MwSt. Satz]],"Rg. Nicht in EUR")</f>
        <v>Rg. Nicht in EUR</v>
      </c>
      <c r="J50" s="40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40">
        <f t="shared" si="0"/>
        <v>0</v>
      </c>
      <c r="L50" s="40">
        <f t="shared" si="1"/>
        <v>0</v>
      </c>
      <c r="M50" s="57" t="str">
        <f>IF(OR(H50='Umrechnungskurse und Konstanten'!$E$21,H50='Umrechnungskurse und Konstanten'!$E$22,H50='Umrechnungskurse und Konstanten'!$E$23),"MwSt. Satz ok.","falsche/keine MwSt.")</f>
        <v>MwSt. Satz ok.</v>
      </c>
      <c r="N50" s="55" t="str">
        <f>IF(AND(C50&gt;='Umrechnungskurse und Konstanten'!$C$5,C50&lt;='Umrechnungskurse und Konstanten'!$D$7),"Periode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6"/>
      <c r="C51" s="36"/>
      <c r="D51" s="36"/>
      <c r="E51" s="41"/>
      <c r="F51" s="37" t="s">
        <v>42</v>
      </c>
      <c r="G51" s="38"/>
      <c r="H51" s="42">
        <v>3.6999999999999998E-2</v>
      </c>
      <c r="I51" s="39" t="str">
        <f>IF(F51="EUR",Tabelle13[[#This Row],[Betrag exkl. MwST.]]*Tabelle13[[#This Row],[MwSt. Satz]],"Rg. Nicht in EUR")</f>
        <v>Rg. Nicht in EUR</v>
      </c>
      <c r="J51" s="40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40">
        <f t="shared" si="0"/>
        <v>0</v>
      </c>
      <c r="L51" s="40">
        <f t="shared" si="1"/>
        <v>0</v>
      </c>
      <c r="M51" s="57" t="str">
        <f>IF(OR(H51='Umrechnungskurse und Konstanten'!$E$21,H51='Umrechnungskurse und Konstanten'!$E$22,H51='Umrechnungskurse und Konstanten'!$E$23),"MwSt. Satz ok.","falsche/keine MwSt.")</f>
        <v>MwSt. Satz ok.</v>
      </c>
      <c r="N51" s="55" t="str">
        <f>IF(AND(C51&gt;='Umrechnungskurse und Konstanten'!$C$5,C51&lt;='Umrechnungskurse und Konstanten'!$D$7),"Periode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6"/>
      <c r="C52" s="36"/>
      <c r="D52" s="36"/>
      <c r="E52" s="41"/>
      <c r="F52" s="37" t="s">
        <v>42</v>
      </c>
      <c r="G52" s="38"/>
      <c r="H52" s="42">
        <v>3.6999999999999998E-2</v>
      </c>
      <c r="I52" s="39" t="str">
        <f>IF(F52="EUR",Tabelle13[[#This Row],[Betrag exkl. MwST.]]*Tabelle13[[#This Row],[MwSt. Satz]],"Rg. Nicht in EUR")</f>
        <v>Rg. Nicht in EUR</v>
      </c>
      <c r="J52" s="40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40">
        <f t="shared" si="0"/>
        <v>0</v>
      </c>
      <c r="L52" s="40">
        <f t="shared" si="1"/>
        <v>0</v>
      </c>
      <c r="M52" s="57" t="str">
        <f>IF(OR(H52='Umrechnungskurse und Konstanten'!$E$21,H52='Umrechnungskurse und Konstanten'!$E$22,H52='Umrechnungskurse und Konstanten'!$E$23),"MwSt. Satz ok.","falsche/keine MwSt.")</f>
        <v>MwSt. Satz ok.</v>
      </c>
      <c r="N52" s="55" t="str">
        <f>IF(AND(C52&gt;='Umrechnungskurse und Konstanten'!$C$5,C52&lt;='Umrechnungskurse und Konstanten'!$D$7),"Periode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6"/>
      <c r="C53" s="36"/>
      <c r="D53" s="36"/>
      <c r="E53" s="41"/>
      <c r="F53" s="37" t="s">
        <v>42</v>
      </c>
      <c r="G53" s="38"/>
      <c r="H53" s="42">
        <v>3.6999999999999998E-2</v>
      </c>
      <c r="I53" s="39" t="str">
        <f>IF(F53="EUR",Tabelle13[[#This Row],[Betrag exkl. MwST.]]*Tabelle13[[#This Row],[MwSt. Satz]],"Rg. Nicht in EUR")</f>
        <v>Rg. Nicht in EUR</v>
      </c>
      <c r="J53" s="40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40">
        <f t="shared" si="0"/>
        <v>0</v>
      </c>
      <c r="L53" s="40">
        <f t="shared" si="1"/>
        <v>0</v>
      </c>
      <c r="M53" s="57" t="str">
        <f>IF(OR(H53='Umrechnungskurse und Konstanten'!$E$21,H53='Umrechnungskurse und Konstanten'!$E$22,H53='Umrechnungskurse und Konstanten'!$E$23),"MwSt. Satz ok.","falsche/keine MwSt.")</f>
        <v>MwSt. Satz ok.</v>
      </c>
      <c r="N53" s="55" t="str">
        <f>IF(AND(C53&gt;='Umrechnungskurse und Konstanten'!$C$5,C53&lt;='Umrechnungskurse und Konstanten'!$D$7),"Periode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6"/>
      <c r="C54" s="36"/>
      <c r="D54" s="36"/>
      <c r="E54" s="41"/>
      <c r="F54" s="37" t="s">
        <v>42</v>
      </c>
      <c r="G54" s="38"/>
      <c r="H54" s="42">
        <v>3.6999999999999998E-2</v>
      </c>
      <c r="I54" s="39" t="str">
        <f>IF(F54="EUR",Tabelle13[[#This Row],[Betrag exkl. MwST.]]*Tabelle13[[#This Row],[MwSt. Satz]],"Rg. Nicht in EUR")</f>
        <v>Rg. Nicht in EUR</v>
      </c>
      <c r="J54" s="40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40">
        <f t="shared" si="0"/>
        <v>0</v>
      </c>
      <c r="L54" s="40">
        <f t="shared" si="1"/>
        <v>0</v>
      </c>
      <c r="M54" s="57" t="str">
        <f>IF(OR(H54='Umrechnungskurse und Konstanten'!$E$21,H54='Umrechnungskurse und Konstanten'!$E$22,H54='Umrechnungskurse und Konstanten'!$E$23),"MwSt. Satz ok.","falsche/keine MwSt.")</f>
        <v>MwSt. Satz ok.</v>
      </c>
      <c r="N54" s="55" t="str">
        <f>IF(AND(C54&gt;='Umrechnungskurse und Konstanten'!$C$5,C54&lt;='Umrechnungskurse und Konstanten'!$D$7),"Periode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6"/>
      <c r="C55" s="36"/>
      <c r="D55" s="36"/>
      <c r="E55" s="41"/>
      <c r="F55" s="37" t="s">
        <v>42</v>
      </c>
      <c r="G55" s="38"/>
      <c r="H55" s="42">
        <v>3.6999999999999998E-2</v>
      </c>
      <c r="I55" s="39" t="str">
        <f>IF(F55="EUR",Tabelle13[[#This Row],[Betrag exkl. MwST.]]*Tabelle13[[#This Row],[MwSt. Satz]],"Rg. Nicht in EUR")</f>
        <v>Rg. Nicht in EUR</v>
      </c>
      <c r="J55" s="40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40">
        <f t="shared" si="0"/>
        <v>0</v>
      </c>
      <c r="L55" s="40">
        <f t="shared" si="1"/>
        <v>0</v>
      </c>
      <c r="M55" s="57" t="str">
        <f>IF(OR(H55='Umrechnungskurse und Konstanten'!$E$21,H55='Umrechnungskurse und Konstanten'!$E$22,H55='Umrechnungskurse und Konstanten'!$E$23),"MwSt. Satz ok.","falsche/keine MwSt.")</f>
        <v>MwSt. Satz ok.</v>
      </c>
      <c r="N55" s="55" t="str">
        <f>IF(AND(C55&gt;='Umrechnungskurse und Konstanten'!$C$5,C55&lt;='Umrechnungskurse und Konstanten'!$D$7),"Periode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6"/>
      <c r="C56" s="36"/>
      <c r="D56" s="36"/>
      <c r="E56" s="41"/>
      <c r="F56" s="37" t="s">
        <v>42</v>
      </c>
      <c r="G56" s="38"/>
      <c r="H56" s="42">
        <v>3.6999999999999998E-2</v>
      </c>
      <c r="I56" s="39" t="str">
        <f>IF(F56="EUR",Tabelle13[[#This Row],[Betrag exkl. MwST.]]*Tabelle13[[#This Row],[MwSt. Satz]],"Rg. Nicht in EUR")</f>
        <v>Rg. Nicht in EUR</v>
      </c>
      <c r="J56" s="40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40">
        <f t="shared" si="0"/>
        <v>0</v>
      </c>
      <c r="L56" s="40">
        <f t="shared" si="1"/>
        <v>0</v>
      </c>
      <c r="M56" s="57" t="str">
        <f>IF(OR(H56='Umrechnungskurse und Konstanten'!$E$21,H56='Umrechnungskurse und Konstanten'!$E$22,H56='Umrechnungskurse und Konstanten'!$E$23),"MwSt. Satz ok.","falsche/keine MwSt.")</f>
        <v>MwSt. Satz ok.</v>
      </c>
      <c r="N56" s="55" t="str">
        <f>IF(AND(C56&gt;='Umrechnungskurse und Konstanten'!$C$5,C56&lt;='Umrechnungskurse und Konstanten'!$D$7),"Periode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6"/>
      <c r="C57" s="36"/>
      <c r="D57" s="36"/>
      <c r="E57" s="41"/>
      <c r="F57" s="37" t="s">
        <v>42</v>
      </c>
      <c r="G57" s="38"/>
      <c r="H57" s="42">
        <v>3.6999999999999998E-2</v>
      </c>
      <c r="I57" s="39" t="str">
        <f>IF(F57="EUR",Tabelle13[[#This Row],[Betrag exkl. MwST.]]*Tabelle13[[#This Row],[MwSt. Satz]],"Rg. Nicht in EUR")</f>
        <v>Rg. Nicht in EUR</v>
      </c>
      <c r="J57" s="40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40">
        <f t="shared" si="0"/>
        <v>0</v>
      </c>
      <c r="L57" s="40">
        <f t="shared" si="1"/>
        <v>0</v>
      </c>
      <c r="M57" s="57" t="str">
        <f>IF(OR(H57='Umrechnungskurse und Konstanten'!$E$21,H57='Umrechnungskurse und Konstanten'!$E$22,H57='Umrechnungskurse und Konstanten'!$E$23),"MwSt. Satz ok.","falsche/keine MwSt.")</f>
        <v>MwSt. Satz ok.</v>
      </c>
      <c r="N57" s="55" t="str">
        <f>IF(AND(C57&gt;='Umrechnungskurse und Konstanten'!$C$5,C57&lt;='Umrechnungskurse und Konstanten'!$D$7),"Periode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6"/>
      <c r="C58" s="36"/>
      <c r="D58" s="36"/>
      <c r="E58" s="41"/>
      <c r="F58" s="37" t="s">
        <v>42</v>
      </c>
      <c r="G58" s="38"/>
      <c r="H58" s="42">
        <v>3.6999999999999998E-2</v>
      </c>
      <c r="I58" s="39" t="str">
        <f>IF(F58="EUR",Tabelle13[[#This Row],[Betrag exkl. MwST.]]*Tabelle13[[#This Row],[MwSt. Satz]],"Rg. Nicht in EUR")</f>
        <v>Rg. Nicht in EUR</v>
      </c>
      <c r="J58" s="40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40">
        <f t="shared" si="0"/>
        <v>0</v>
      </c>
      <c r="L58" s="40">
        <f t="shared" si="1"/>
        <v>0</v>
      </c>
      <c r="M58" s="57" t="str">
        <f>IF(OR(H58='Umrechnungskurse und Konstanten'!$E$21,H58='Umrechnungskurse und Konstanten'!$E$22,H58='Umrechnungskurse und Konstanten'!$E$23),"MwSt. Satz ok.","falsche/keine MwSt.")</f>
        <v>MwSt. Satz ok.</v>
      </c>
      <c r="N58" s="55" t="str">
        <f>IF(AND(C58&gt;='Umrechnungskurse und Konstanten'!$C$5,C58&lt;='Umrechnungskurse und Konstanten'!$D$7),"Periode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6"/>
      <c r="C59" s="36"/>
      <c r="D59" s="36"/>
      <c r="E59" s="41"/>
      <c r="F59" s="37" t="s">
        <v>42</v>
      </c>
      <c r="G59" s="38"/>
      <c r="H59" s="42">
        <v>3.6999999999999998E-2</v>
      </c>
      <c r="I59" s="39" t="str">
        <f>IF(F59="EUR",Tabelle13[[#This Row],[Betrag exkl. MwST.]]*Tabelle13[[#This Row],[MwSt. Satz]],"Rg. Nicht in EUR")</f>
        <v>Rg. Nicht in EUR</v>
      </c>
      <c r="J59" s="40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40">
        <f t="shared" si="0"/>
        <v>0</v>
      </c>
      <c r="L59" s="40">
        <f t="shared" si="1"/>
        <v>0</v>
      </c>
      <c r="M59" s="57" t="str">
        <f>IF(OR(H59='Umrechnungskurse und Konstanten'!$E$21,H59='Umrechnungskurse und Konstanten'!$E$22,H59='Umrechnungskurse und Konstanten'!$E$23),"MwSt. Satz ok.","falsche/keine MwSt.")</f>
        <v>MwSt. Satz ok.</v>
      </c>
      <c r="N59" s="55" t="str">
        <f>IF(AND(C59&gt;='Umrechnungskurse und Konstanten'!$C$5,C59&lt;='Umrechnungskurse und Konstanten'!$D$7),"Periode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6"/>
      <c r="C60" s="36"/>
      <c r="D60" s="36"/>
      <c r="E60" s="41"/>
      <c r="F60" s="37" t="s">
        <v>42</v>
      </c>
      <c r="G60" s="38"/>
      <c r="H60" s="42">
        <v>3.6999999999999998E-2</v>
      </c>
      <c r="I60" s="39" t="str">
        <f>IF(F60="EUR",Tabelle13[[#This Row],[Betrag exkl. MwST.]]*Tabelle13[[#This Row],[MwSt. Satz]],"Rg. Nicht in EUR")</f>
        <v>Rg. Nicht in EUR</v>
      </c>
      <c r="J60" s="40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40">
        <f t="shared" si="0"/>
        <v>0</v>
      </c>
      <c r="L60" s="40">
        <f t="shared" si="1"/>
        <v>0</v>
      </c>
      <c r="M60" s="57" t="str">
        <f>IF(OR(H60='Umrechnungskurse und Konstanten'!$E$21,H60='Umrechnungskurse und Konstanten'!$E$22,H60='Umrechnungskurse und Konstanten'!$E$23),"MwSt. Satz ok.","falsche/keine MwSt.")</f>
        <v>MwSt. Satz ok.</v>
      </c>
      <c r="N60" s="55" t="str">
        <f>IF(AND(C60&gt;='Umrechnungskurse und Konstanten'!$C$5,C60&lt;='Umrechnungskurse und Konstanten'!$D$7),"Periode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6"/>
      <c r="C61" s="36"/>
      <c r="D61" s="36"/>
      <c r="E61" s="41"/>
      <c r="F61" s="37" t="s">
        <v>42</v>
      </c>
      <c r="G61" s="38"/>
      <c r="H61" s="42">
        <v>3.6999999999999998E-2</v>
      </c>
      <c r="I61" s="39" t="str">
        <f>IF(F61="EUR",Tabelle13[[#This Row],[Betrag exkl. MwST.]]*Tabelle13[[#This Row],[MwSt. Satz]],"Rg. Nicht in EUR")</f>
        <v>Rg. Nicht in EUR</v>
      </c>
      <c r="J61" s="40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40">
        <f t="shared" si="0"/>
        <v>0</v>
      </c>
      <c r="L61" s="40">
        <f t="shared" si="1"/>
        <v>0</v>
      </c>
      <c r="M61" s="57" t="str">
        <f>IF(OR(H61='Umrechnungskurse und Konstanten'!$E$21,H61='Umrechnungskurse und Konstanten'!$E$22,H61='Umrechnungskurse und Konstanten'!$E$23),"MwSt. Satz ok.","falsche/keine MwSt.")</f>
        <v>MwSt. Satz ok.</v>
      </c>
      <c r="N61" s="55" t="str">
        <f>IF(AND(C61&gt;='Umrechnungskurse und Konstanten'!$C$5,C61&lt;='Umrechnungskurse und Konstanten'!$D$7),"Periode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6"/>
      <c r="C62" s="36"/>
      <c r="D62" s="36"/>
      <c r="E62" s="41"/>
      <c r="F62" s="37" t="s">
        <v>42</v>
      </c>
      <c r="G62" s="38"/>
      <c r="H62" s="42">
        <v>3.6999999999999998E-2</v>
      </c>
      <c r="I62" s="39" t="str">
        <f>IF(F62="EUR",Tabelle13[[#This Row],[Betrag exkl. MwST.]]*Tabelle13[[#This Row],[MwSt. Satz]],"Rg. Nicht in EUR")</f>
        <v>Rg. Nicht in EUR</v>
      </c>
      <c r="J62" s="40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40">
        <f t="shared" si="0"/>
        <v>0</v>
      </c>
      <c r="L62" s="40">
        <f t="shared" si="1"/>
        <v>0</v>
      </c>
      <c r="M62" s="57" t="str">
        <f>IF(OR(H62='Umrechnungskurse und Konstanten'!$E$21,H62='Umrechnungskurse und Konstanten'!$E$22,H62='Umrechnungskurse und Konstanten'!$E$23),"MwSt. Satz ok.","falsche/keine MwSt.")</f>
        <v>MwSt. Satz ok.</v>
      </c>
      <c r="N62" s="55" t="str">
        <f>IF(AND(C62&gt;='Umrechnungskurse und Konstanten'!$C$5,C62&lt;='Umrechnungskurse und Konstanten'!$D$7),"Periode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6"/>
      <c r="C63" s="36"/>
      <c r="D63" s="36"/>
      <c r="E63" s="41"/>
      <c r="F63" s="37" t="s">
        <v>42</v>
      </c>
      <c r="G63" s="38"/>
      <c r="H63" s="42">
        <v>3.6999999999999998E-2</v>
      </c>
      <c r="I63" s="39" t="str">
        <f>IF(F63="EUR",Tabelle13[[#This Row],[Betrag exkl. MwST.]]*Tabelle13[[#This Row],[MwSt. Satz]],"Rg. Nicht in EUR")</f>
        <v>Rg. Nicht in EUR</v>
      </c>
      <c r="J63" s="40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40">
        <f t="shared" si="0"/>
        <v>0</v>
      </c>
      <c r="L63" s="40">
        <f t="shared" si="1"/>
        <v>0</v>
      </c>
      <c r="M63" s="57" t="str">
        <f>IF(OR(H63='Umrechnungskurse und Konstanten'!$E$21,H63='Umrechnungskurse und Konstanten'!$E$22,H63='Umrechnungskurse und Konstanten'!$E$23),"MwSt. Satz ok.","falsche/keine MwSt.")</f>
        <v>MwSt. Satz ok.</v>
      </c>
      <c r="N63" s="55" t="str">
        <f>IF(AND(C63&gt;='Umrechnungskurse und Konstanten'!$C$5,C63&lt;='Umrechnungskurse und Konstanten'!$D$7),"Periode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6"/>
      <c r="C64" s="36"/>
      <c r="D64" s="36"/>
      <c r="E64" s="41"/>
      <c r="F64" s="37" t="s">
        <v>42</v>
      </c>
      <c r="G64" s="38"/>
      <c r="H64" s="42">
        <v>3.6999999999999998E-2</v>
      </c>
      <c r="I64" s="39" t="str">
        <f>IF(F64="EUR",Tabelle13[[#This Row],[Betrag exkl. MwST.]]*Tabelle13[[#This Row],[MwSt. Satz]],"Rg. Nicht in EUR")</f>
        <v>Rg. Nicht in EUR</v>
      </c>
      <c r="J64" s="40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40">
        <f t="shared" si="0"/>
        <v>0</v>
      </c>
      <c r="L64" s="40">
        <f t="shared" si="1"/>
        <v>0</v>
      </c>
      <c r="M64" s="57" t="str">
        <f>IF(OR(H64='Umrechnungskurse und Konstanten'!$E$21,H64='Umrechnungskurse und Konstanten'!$E$22,H64='Umrechnungskurse und Konstanten'!$E$23),"MwSt. Satz ok.","falsche/keine MwSt.")</f>
        <v>MwSt. Satz ok.</v>
      </c>
      <c r="N64" s="55" t="str">
        <f>IF(AND(C64&gt;='Umrechnungskurse und Konstanten'!$C$5,C64&lt;='Umrechnungskurse und Konstanten'!$D$7),"Periode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6"/>
      <c r="C65" s="36"/>
      <c r="D65" s="36"/>
      <c r="E65" s="41"/>
      <c r="F65" s="37" t="s">
        <v>42</v>
      </c>
      <c r="G65" s="38"/>
      <c r="H65" s="42">
        <v>3.6999999999999998E-2</v>
      </c>
      <c r="I65" s="39" t="str">
        <f>IF(F65="EUR",Tabelle13[[#This Row],[Betrag exkl. MwST.]]*Tabelle13[[#This Row],[MwSt. Satz]],"Rg. Nicht in EUR")</f>
        <v>Rg. Nicht in EUR</v>
      </c>
      <c r="J65" s="40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40">
        <f t="shared" si="0"/>
        <v>0</v>
      </c>
      <c r="L65" s="40">
        <f t="shared" si="1"/>
        <v>0</v>
      </c>
      <c r="M65" s="57" t="str">
        <f>IF(OR(H65='Umrechnungskurse und Konstanten'!$E$21,H65='Umrechnungskurse und Konstanten'!$E$22,H65='Umrechnungskurse und Konstanten'!$E$23),"MwSt. Satz ok.","falsche/keine MwSt.")</f>
        <v>MwSt. Satz ok.</v>
      </c>
      <c r="N65" s="55" t="str">
        <f>IF(AND(C65&gt;='Umrechnungskurse und Konstanten'!$C$5,C65&lt;='Umrechnungskurse und Konstanten'!$D$7),"Periode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6"/>
      <c r="C66" s="36"/>
      <c r="D66" s="36"/>
      <c r="E66" s="41"/>
      <c r="F66" s="37" t="s">
        <v>42</v>
      </c>
      <c r="G66" s="38"/>
      <c r="H66" s="42">
        <v>3.6999999999999998E-2</v>
      </c>
      <c r="I66" s="39" t="str">
        <f>IF(F66="EUR",Tabelle13[[#This Row],[Betrag exkl. MwST.]]*Tabelle13[[#This Row],[MwSt. Satz]],"Rg. Nicht in EUR")</f>
        <v>Rg. Nicht in EUR</v>
      </c>
      <c r="J66" s="40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40">
        <f t="shared" si="0"/>
        <v>0</v>
      </c>
      <c r="L66" s="40">
        <f t="shared" si="1"/>
        <v>0</v>
      </c>
      <c r="M66" s="57" t="str">
        <f>IF(OR(H66='Umrechnungskurse und Konstanten'!$E$21,H66='Umrechnungskurse und Konstanten'!$E$22,H66='Umrechnungskurse und Konstanten'!$E$23),"MwSt. Satz ok.","falsche/keine MwSt.")</f>
        <v>MwSt. Satz ok.</v>
      </c>
      <c r="N66" s="55" t="str">
        <f>IF(AND(C66&gt;='Umrechnungskurse und Konstanten'!$C$5,C66&lt;='Umrechnungskurse und Konstanten'!$D$7),"Periode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6"/>
      <c r="C67" s="36"/>
      <c r="D67" s="36"/>
      <c r="E67" s="41"/>
      <c r="F67" s="37" t="s">
        <v>42</v>
      </c>
      <c r="G67" s="38"/>
      <c r="H67" s="42">
        <v>3.6999999999999998E-2</v>
      </c>
      <c r="I67" s="39" t="str">
        <f>IF(F67="EUR",Tabelle13[[#This Row],[Betrag exkl. MwST.]]*Tabelle13[[#This Row],[MwSt. Satz]],"Rg. Nicht in EUR")</f>
        <v>Rg. Nicht in EUR</v>
      </c>
      <c r="J67" s="40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40">
        <f t="shared" si="0"/>
        <v>0</v>
      </c>
      <c r="L67" s="40">
        <f t="shared" si="1"/>
        <v>0</v>
      </c>
      <c r="M67" s="57" t="str">
        <f>IF(OR(H67='Umrechnungskurse und Konstanten'!$E$21,H67='Umrechnungskurse und Konstanten'!$E$22,H67='Umrechnungskurse und Konstanten'!$E$23),"MwSt. Satz ok.","falsche/keine MwSt.")</f>
        <v>MwSt. Satz ok.</v>
      </c>
      <c r="N67" s="55" t="str">
        <f>IF(AND(C67&gt;='Umrechnungskurse und Konstanten'!$C$5,C67&lt;='Umrechnungskurse und Konstanten'!$D$7),"Periode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6"/>
      <c r="C68" s="36"/>
      <c r="D68" s="36"/>
      <c r="E68" s="41"/>
      <c r="F68" s="37" t="s">
        <v>42</v>
      </c>
      <c r="G68" s="38"/>
      <c r="H68" s="42">
        <v>3.6999999999999998E-2</v>
      </c>
      <c r="I68" s="39" t="str">
        <f>IF(F68="EUR",Tabelle13[[#This Row],[Betrag exkl. MwST.]]*Tabelle13[[#This Row],[MwSt. Satz]],"Rg. Nicht in EUR")</f>
        <v>Rg. Nicht in EUR</v>
      </c>
      <c r="J68" s="40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40">
        <f t="shared" si="0"/>
        <v>0</v>
      </c>
      <c r="L68" s="40">
        <f t="shared" si="1"/>
        <v>0</v>
      </c>
      <c r="M68" s="57" t="str">
        <f>IF(OR(H68='Umrechnungskurse und Konstanten'!$E$21,H68='Umrechnungskurse und Konstanten'!$E$22,H68='Umrechnungskurse und Konstanten'!$E$23),"MwSt. Satz ok.","falsche/keine MwSt.")</f>
        <v>MwSt. Satz ok.</v>
      </c>
      <c r="N68" s="55" t="str">
        <f>IF(AND(C68&gt;='Umrechnungskurse und Konstanten'!$C$5,C68&lt;='Umrechnungskurse und Konstanten'!$D$7),"Periode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6"/>
      <c r="C69" s="36"/>
      <c r="D69" s="36"/>
      <c r="E69" s="41"/>
      <c r="F69" s="37" t="s">
        <v>42</v>
      </c>
      <c r="G69" s="38"/>
      <c r="H69" s="42">
        <v>3.6999999999999998E-2</v>
      </c>
      <c r="I69" s="39" t="str">
        <f>IF(F69="EUR",Tabelle13[[#This Row],[Betrag exkl. MwST.]]*Tabelle13[[#This Row],[MwSt. Satz]],"Rg. Nicht in EUR")</f>
        <v>Rg. Nicht in EUR</v>
      </c>
      <c r="J69" s="40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40">
        <f t="shared" si="0"/>
        <v>0</v>
      </c>
      <c r="L69" s="40">
        <f t="shared" si="1"/>
        <v>0</v>
      </c>
      <c r="M69" s="57" t="str">
        <f>IF(OR(H69='Umrechnungskurse und Konstanten'!$E$21,H69='Umrechnungskurse und Konstanten'!$E$22,H69='Umrechnungskurse und Konstanten'!$E$23),"MwSt. Satz ok.","falsche/keine MwSt.")</f>
        <v>MwSt. Satz ok.</v>
      </c>
      <c r="N69" s="55" t="str">
        <f>IF(AND(C69&gt;='Umrechnungskurse und Konstanten'!$C$5,C69&lt;='Umrechnungskurse und Konstanten'!$D$7),"Periode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6"/>
      <c r="C70" s="36"/>
      <c r="D70" s="36"/>
      <c r="E70" s="41"/>
      <c r="F70" s="37" t="s">
        <v>42</v>
      </c>
      <c r="G70" s="38"/>
      <c r="H70" s="42">
        <v>3.6999999999999998E-2</v>
      </c>
      <c r="I70" s="39" t="str">
        <f>IF(F70="EUR",Tabelle13[[#This Row],[Betrag exkl. MwST.]]*Tabelle13[[#This Row],[MwSt. Satz]],"Rg. Nicht in EUR")</f>
        <v>Rg. Nicht in EUR</v>
      </c>
      <c r="J70" s="40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40">
        <f t="shared" si="0"/>
        <v>0</v>
      </c>
      <c r="L70" s="40">
        <f t="shared" si="1"/>
        <v>0</v>
      </c>
      <c r="M70" s="57" t="str">
        <f>IF(OR(H70='Umrechnungskurse und Konstanten'!$E$21,H70='Umrechnungskurse und Konstanten'!$E$22,H70='Umrechnungskurse und Konstanten'!$E$23),"MwSt. Satz ok.","falsche/keine MwSt.")</f>
        <v>MwSt. Satz ok.</v>
      </c>
      <c r="N70" s="55" t="str">
        <f>IF(AND(C70&gt;='Umrechnungskurse und Konstanten'!$C$5,C70&lt;='Umrechnungskurse und Konstanten'!$D$7),"Periode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6"/>
      <c r="C71" s="36"/>
      <c r="D71" s="36"/>
      <c r="E71" s="41"/>
      <c r="F71" s="37" t="s">
        <v>42</v>
      </c>
      <c r="G71" s="38"/>
      <c r="H71" s="42">
        <v>3.6999999999999998E-2</v>
      </c>
      <c r="I71" s="39" t="str">
        <f>IF(F71="EUR",Tabelle13[[#This Row],[Betrag exkl. MwST.]]*Tabelle13[[#This Row],[MwSt. Satz]],"Rg. Nicht in EUR")</f>
        <v>Rg. Nicht in EUR</v>
      </c>
      <c r="J71" s="40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40">
        <f t="shared" si="0"/>
        <v>0</v>
      </c>
      <c r="L71" s="40">
        <f t="shared" si="1"/>
        <v>0</v>
      </c>
      <c r="M71" s="57" t="str">
        <f>IF(OR(H71='Umrechnungskurse und Konstanten'!$E$21,H71='Umrechnungskurse und Konstanten'!$E$22,H71='Umrechnungskurse und Konstanten'!$E$23),"MwSt. Satz ok.","falsche/keine MwSt.")</f>
        <v>MwSt. Satz ok.</v>
      </c>
      <c r="N71" s="55" t="str">
        <f>IF(AND(C71&gt;='Umrechnungskurse und Konstanten'!$C$5,C71&lt;='Umrechnungskurse und Konstanten'!$D$7),"Periode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6"/>
      <c r="C72" s="36"/>
      <c r="D72" s="36"/>
      <c r="E72" s="41"/>
      <c r="F72" s="37" t="s">
        <v>42</v>
      </c>
      <c r="G72" s="38"/>
      <c r="H72" s="42">
        <v>3.6999999999999998E-2</v>
      </c>
      <c r="I72" s="39" t="str">
        <f>IF(F72="EUR",Tabelle13[[#This Row],[Betrag exkl. MwST.]]*Tabelle13[[#This Row],[MwSt. Satz]],"Rg. Nicht in EUR")</f>
        <v>Rg. Nicht in EUR</v>
      </c>
      <c r="J72" s="40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40">
        <f t="shared" si="0"/>
        <v>0</v>
      </c>
      <c r="L72" s="40">
        <f t="shared" si="1"/>
        <v>0</v>
      </c>
      <c r="M72" s="57" t="str">
        <f>IF(OR(H72='Umrechnungskurse und Konstanten'!$E$21,H72='Umrechnungskurse und Konstanten'!$E$22,H72='Umrechnungskurse und Konstanten'!$E$23),"MwSt. Satz ok.","falsche/keine MwSt.")</f>
        <v>MwSt. Satz ok.</v>
      </c>
      <c r="N72" s="55" t="str">
        <f>IF(AND(C72&gt;='Umrechnungskurse und Konstanten'!$C$5,C72&lt;='Umrechnungskurse und Konstanten'!$D$7),"Periode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6"/>
      <c r="C73" s="36"/>
      <c r="D73" s="36"/>
      <c r="E73" s="41"/>
      <c r="F73" s="37" t="s">
        <v>42</v>
      </c>
      <c r="G73" s="38"/>
      <c r="H73" s="42">
        <v>3.6999999999999998E-2</v>
      </c>
      <c r="I73" s="39" t="str">
        <f>IF(F73="EUR",Tabelle13[[#This Row],[Betrag exkl. MwST.]]*Tabelle13[[#This Row],[MwSt. Satz]],"Rg. Nicht in EUR")</f>
        <v>Rg. Nicht in EUR</v>
      </c>
      <c r="J73" s="40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40">
        <f t="shared" si="0"/>
        <v>0</v>
      </c>
      <c r="L73" s="40">
        <f t="shared" si="1"/>
        <v>0</v>
      </c>
      <c r="M73" s="57" t="str">
        <f>IF(OR(H73='Umrechnungskurse und Konstanten'!$E$21,H73='Umrechnungskurse und Konstanten'!$E$22,H73='Umrechnungskurse und Konstanten'!$E$23),"MwSt. Satz ok.","falsche/keine MwSt.")</f>
        <v>MwSt. Satz ok.</v>
      </c>
      <c r="N73" s="55" t="str">
        <f>IF(AND(C73&gt;='Umrechnungskurse und Konstanten'!$C$5,C73&lt;='Umrechnungskurse und Konstanten'!$D$7),"Periode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6"/>
      <c r="C74" s="36"/>
      <c r="D74" s="36"/>
      <c r="E74" s="41"/>
      <c r="F74" s="37" t="s">
        <v>42</v>
      </c>
      <c r="G74" s="38"/>
      <c r="H74" s="42">
        <v>3.6999999999999998E-2</v>
      </c>
      <c r="I74" s="39" t="str">
        <f>IF(F74="EUR",Tabelle13[[#This Row],[Betrag exkl. MwST.]]*Tabelle13[[#This Row],[MwSt. Satz]],"Rg. Nicht in EUR")</f>
        <v>Rg. Nicht in EUR</v>
      </c>
      <c r="J74" s="40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40">
        <f t="shared" ref="K74:K137" si="2">H74*J74</f>
        <v>0</v>
      </c>
      <c r="L74" s="40">
        <f t="shared" ref="L74:L137" si="3">J74+K74</f>
        <v>0</v>
      </c>
      <c r="M74" s="57" t="str">
        <f>IF(OR(H74='Umrechnungskurse und Konstanten'!$E$21,H74='Umrechnungskurse und Konstanten'!$E$22,H74='Umrechnungskurse und Konstanten'!$E$23),"MwSt. Satz ok.","falsche/keine MwSt.")</f>
        <v>MwSt. Satz ok.</v>
      </c>
      <c r="N74" s="55" t="str">
        <f>IF(AND(C74&gt;='Umrechnungskurse und Konstanten'!$C$5,C74&lt;='Umrechnungskurse und Konstanten'!$D$7),"Periode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6"/>
      <c r="C75" s="36"/>
      <c r="D75" s="36"/>
      <c r="E75" s="41"/>
      <c r="F75" s="37" t="s">
        <v>42</v>
      </c>
      <c r="G75" s="38"/>
      <c r="H75" s="42">
        <v>3.6999999999999998E-2</v>
      </c>
      <c r="I75" s="39" t="str">
        <f>IF(F75="EUR",Tabelle13[[#This Row],[Betrag exkl. MwST.]]*Tabelle13[[#This Row],[MwSt. Satz]],"Rg. Nicht in EUR")</f>
        <v>Rg. Nicht in EUR</v>
      </c>
      <c r="J75" s="40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40">
        <f t="shared" si="2"/>
        <v>0</v>
      </c>
      <c r="L75" s="40">
        <f t="shared" si="3"/>
        <v>0</v>
      </c>
      <c r="M75" s="57" t="str">
        <f>IF(OR(H75='Umrechnungskurse und Konstanten'!$E$21,H75='Umrechnungskurse und Konstanten'!$E$22,H75='Umrechnungskurse und Konstanten'!$E$23),"MwSt. Satz ok.","falsche/keine MwSt.")</f>
        <v>MwSt. Satz ok.</v>
      </c>
      <c r="N75" s="55" t="str">
        <f>IF(AND(C75&gt;='Umrechnungskurse und Konstanten'!$C$5,C75&lt;='Umrechnungskurse und Konstanten'!$D$7),"Periode ok.","falsche Periode")</f>
        <v>falsche Periode</v>
      </c>
    </row>
    <row r="76" spans="2:20" x14ac:dyDescent="0.3">
      <c r="B76" s="46"/>
      <c r="C76" s="36"/>
      <c r="D76" s="36"/>
      <c r="E76" s="41"/>
      <c r="F76" s="37" t="s">
        <v>42</v>
      </c>
      <c r="G76" s="38"/>
      <c r="H76" s="42">
        <v>3.6999999999999998E-2</v>
      </c>
      <c r="I76" s="39" t="str">
        <f>IF(F76="EUR",Tabelle13[[#This Row],[Betrag exkl. MwST.]]*Tabelle13[[#This Row],[MwSt. Satz]],"Rg. Nicht in EUR")</f>
        <v>Rg. Nicht in EUR</v>
      </c>
      <c r="J76" s="40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40">
        <f t="shared" si="2"/>
        <v>0</v>
      </c>
      <c r="L76" s="40">
        <f t="shared" si="3"/>
        <v>0</v>
      </c>
      <c r="M76" s="57" t="str">
        <f>IF(OR(H76='Umrechnungskurse und Konstanten'!$E$21,H76='Umrechnungskurse und Konstanten'!$E$22,H76='Umrechnungskurse und Konstanten'!$E$23),"MwSt. Satz ok.","falsche/keine MwSt.")</f>
        <v>MwSt. Satz ok.</v>
      </c>
      <c r="N76" s="55" t="str">
        <f>IF(AND(C76&gt;='Umrechnungskurse und Konstanten'!$C$5,C76&lt;='Umrechnungskurse und Konstanten'!$D$7),"Periode ok.","falsche Periode")</f>
        <v>falsche Periode</v>
      </c>
    </row>
    <row r="77" spans="2:20" x14ac:dyDescent="0.3">
      <c r="B77" s="46"/>
      <c r="C77" s="36"/>
      <c r="D77" s="36"/>
      <c r="E77" s="41"/>
      <c r="F77" s="37" t="s">
        <v>42</v>
      </c>
      <c r="G77" s="38"/>
      <c r="H77" s="42">
        <v>3.6999999999999998E-2</v>
      </c>
      <c r="I77" s="39" t="str">
        <f>IF(F77="EUR",Tabelle13[[#This Row],[Betrag exkl. MwST.]]*Tabelle13[[#This Row],[MwSt. Satz]],"Rg. Nicht in EUR")</f>
        <v>Rg. Nicht in EUR</v>
      </c>
      <c r="J77" s="40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40">
        <f t="shared" si="2"/>
        <v>0</v>
      </c>
      <c r="L77" s="40">
        <f t="shared" si="3"/>
        <v>0</v>
      </c>
      <c r="M77" s="57" t="str">
        <f>IF(OR(H77='Umrechnungskurse und Konstanten'!$E$21,H77='Umrechnungskurse und Konstanten'!$E$22,H77='Umrechnungskurse und Konstanten'!$E$23),"MwSt. Satz ok.","falsche/keine MwSt.")</f>
        <v>MwSt. Satz ok.</v>
      </c>
      <c r="N77" s="55" t="str">
        <f>IF(AND(C77&gt;='Umrechnungskurse und Konstanten'!$C$5,C77&lt;='Umrechnungskurse und Konstanten'!$D$7),"Periode ok.","falsche Periode")</f>
        <v>falsche Periode</v>
      </c>
    </row>
    <row r="78" spans="2:20" x14ac:dyDescent="0.3">
      <c r="B78" s="46"/>
      <c r="C78" s="36"/>
      <c r="D78" s="36"/>
      <c r="E78" s="41"/>
      <c r="F78" s="37" t="s">
        <v>42</v>
      </c>
      <c r="G78" s="38"/>
      <c r="H78" s="42">
        <v>3.6999999999999998E-2</v>
      </c>
      <c r="I78" s="39" t="str">
        <f>IF(F78="EUR",Tabelle13[[#This Row],[Betrag exkl. MwST.]]*Tabelle13[[#This Row],[MwSt. Satz]],"Rg. Nicht in EUR")</f>
        <v>Rg. Nicht in EUR</v>
      </c>
      <c r="J78" s="40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40">
        <f t="shared" si="2"/>
        <v>0</v>
      </c>
      <c r="L78" s="40">
        <f t="shared" si="3"/>
        <v>0</v>
      </c>
      <c r="M78" s="57" t="str">
        <f>IF(OR(H78='Umrechnungskurse und Konstanten'!$E$21,H78='Umrechnungskurse und Konstanten'!$E$22,H78='Umrechnungskurse und Konstanten'!$E$23),"MwSt. Satz ok.","falsche/keine MwSt.")</f>
        <v>MwSt. Satz ok.</v>
      </c>
      <c r="N78" s="55" t="str">
        <f>IF(AND(C78&gt;='Umrechnungskurse und Konstanten'!$C$5,C78&lt;='Umrechnungskurse und Konstanten'!$D$7),"Periode ok.","falsche Periode")</f>
        <v>falsche Periode</v>
      </c>
    </row>
    <row r="79" spans="2:20" x14ac:dyDescent="0.3">
      <c r="B79" s="46"/>
      <c r="C79" s="36"/>
      <c r="D79" s="36"/>
      <c r="E79" s="41"/>
      <c r="F79" s="37" t="s">
        <v>42</v>
      </c>
      <c r="G79" s="38"/>
      <c r="H79" s="42">
        <v>3.6999999999999998E-2</v>
      </c>
      <c r="I79" s="39" t="str">
        <f>IF(F79="EUR",Tabelle13[[#This Row],[Betrag exkl. MwST.]]*Tabelle13[[#This Row],[MwSt. Satz]],"Rg. Nicht in EUR")</f>
        <v>Rg. Nicht in EUR</v>
      </c>
      <c r="J79" s="40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40">
        <f t="shared" si="2"/>
        <v>0</v>
      </c>
      <c r="L79" s="40">
        <f t="shared" si="3"/>
        <v>0</v>
      </c>
      <c r="M79" s="57" t="str">
        <f>IF(OR(H79='Umrechnungskurse und Konstanten'!$E$21,H79='Umrechnungskurse und Konstanten'!$E$22,H79='Umrechnungskurse und Konstanten'!$E$23),"MwSt. Satz ok.","falsche/keine MwSt.")</f>
        <v>MwSt. Satz ok.</v>
      </c>
      <c r="N79" s="55" t="str">
        <f>IF(AND(C79&gt;='Umrechnungskurse und Konstanten'!$C$5,C79&lt;='Umrechnungskurse und Konstanten'!$D$7),"Periode ok.","falsche Periode")</f>
        <v>falsche Periode</v>
      </c>
    </row>
    <row r="80" spans="2:20" x14ac:dyDescent="0.3">
      <c r="B80" s="46"/>
      <c r="C80" s="36"/>
      <c r="D80" s="36"/>
      <c r="E80" s="41"/>
      <c r="F80" s="37" t="s">
        <v>42</v>
      </c>
      <c r="G80" s="38"/>
      <c r="H80" s="42">
        <v>3.6999999999999998E-2</v>
      </c>
      <c r="I80" s="39" t="str">
        <f>IF(F80="EUR",Tabelle13[[#This Row],[Betrag exkl. MwST.]]*Tabelle13[[#This Row],[MwSt. Satz]],"Rg. Nicht in EUR")</f>
        <v>Rg. Nicht in EUR</v>
      </c>
      <c r="J80" s="40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40">
        <f t="shared" si="2"/>
        <v>0</v>
      </c>
      <c r="L80" s="40">
        <f t="shared" si="3"/>
        <v>0</v>
      </c>
      <c r="M80" s="57" t="str">
        <f>IF(OR(H80='Umrechnungskurse und Konstanten'!$E$21,H80='Umrechnungskurse und Konstanten'!$E$22,H80='Umrechnungskurse und Konstanten'!$E$23),"MwSt. Satz ok.","falsche/keine MwSt.")</f>
        <v>MwSt. Satz ok.</v>
      </c>
      <c r="N80" s="55" t="str">
        <f>IF(AND(C80&gt;='Umrechnungskurse und Konstanten'!$C$5,C80&lt;='Umrechnungskurse und Konstanten'!$D$7),"Periode ok.","falsche Periode")</f>
        <v>falsche Periode</v>
      </c>
    </row>
    <row r="81" spans="2:14" x14ac:dyDescent="0.3">
      <c r="B81" s="46"/>
      <c r="C81" s="36"/>
      <c r="D81" s="36"/>
      <c r="E81" s="41"/>
      <c r="F81" s="37" t="s">
        <v>42</v>
      </c>
      <c r="G81" s="38"/>
      <c r="H81" s="42">
        <v>3.6999999999999998E-2</v>
      </c>
      <c r="I81" s="39" t="str">
        <f>IF(F81="EUR",Tabelle13[[#This Row],[Betrag exkl. MwST.]]*Tabelle13[[#This Row],[MwSt. Satz]],"Rg. Nicht in EUR")</f>
        <v>Rg. Nicht in EUR</v>
      </c>
      <c r="J81" s="40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40">
        <f t="shared" si="2"/>
        <v>0</v>
      </c>
      <c r="L81" s="40">
        <f t="shared" si="3"/>
        <v>0</v>
      </c>
      <c r="M81" s="57" t="str">
        <f>IF(OR(H81='Umrechnungskurse und Konstanten'!$E$21,H81='Umrechnungskurse und Konstanten'!$E$22,H81='Umrechnungskurse und Konstanten'!$E$23),"MwSt. Satz ok.","falsche/keine MwSt.")</f>
        <v>MwSt. Satz ok.</v>
      </c>
      <c r="N81" s="55" t="str">
        <f>IF(AND(C81&gt;='Umrechnungskurse und Konstanten'!$C$5,C81&lt;='Umrechnungskurse und Konstanten'!$D$7),"Periode ok.","falsche Periode")</f>
        <v>falsche Periode</v>
      </c>
    </row>
    <row r="82" spans="2:14" x14ac:dyDescent="0.3">
      <c r="B82" s="46"/>
      <c r="C82" s="36"/>
      <c r="D82" s="36"/>
      <c r="E82" s="41"/>
      <c r="F82" s="37" t="s">
        <v>42</v>
      </c>
      <c r="G82" s="38"/>
      <c r="H82" s="42">
        <v>3.6999999999999998E-2</v>
      </c>
      <c r="I82" s="39" t="str">
        <f>IF(F82="EUR",Tabelle13[[#This Row],[Betrag exkl. MwST.]]*Tabelle13[[#This Row],[MwSt. Satz]],"Rg. Nicht in EUR")</f>
        <v>Rg. Nicht in EUR</v>
      </c>
      <c r="J82" s="40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40">
        <f t="shared" si="2"/>
        <v>0</v>
      </c>
      <c r="L82" s="40">
        <f t="shared" si="3"/>
        <v>0</v>
      </c>
      <c r="M82" s="57" t="str">
        <f>IF(OR(H82='Umrechnungskurse und Konstanten'!$E$21,H82='Umrechnungskurse und Konstanten'!$E$22,H82='Umrechnungskurse und Konstanten'!$E$23),"MwSt. Satz ok.","falsche/keine MwSt.")</f>
        <v>MwSt. Satz ok.</v>
      </c>
      <c r="N82" s="55" t="str">
        <f>IF(AND(C82&gt;='Umrechnungskurse und Konstanten'!$C$5,C82&lt;='Umrechnungskurse und Konstanten'!$D$7),"Periode ok.","falsche Periode")</f>
        <v>falsche Periode</v>
      </c>
    </row>
    <row r="83" spans="2:14" x14ac:dyDescent="0.3">
      <c r="B83" s="46"/>
      <c r="C83" s="36"/>
      <c r="D83" s="36"/>
      <c r="E83" s="41"/>
      <c r="F83" s="37" t="s">
        <v>42</v>
      </c>
      <c r="G83" s="38"/>
      <c r="H83" s="42">
        <v>3.6999999999999998E-2</v>
      </c>
      <c r="I83" s="39" t="str">
        <f>IF(F83="EUR",Tabelle13[[#This Row],[Betrag exkl. MwST.]]*Tabelle13[[#This Row],[MwSt. Satz]],"Rg. Nicht in EUR")</f>
        <v>Rg. Nicht in EUR</v>
      </c>
      <c r="J83" s="40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40">
        <f t="shared" si="2"/>
        <v>0</v>
      </c>
      <c r="L83" s="40">
        <f t="shared" si="3"/>
        <v>0</v>
      </c>
      <c r="M83" s="57" t="str">
        <f>IF(OR(H83='Umrechnungskurse und Konstanten'!$E$21,H83='Umrechnungskurse und Konstanten'!$E$22,H83='Umrechnungskurse und Konstanten'!$E$23),"MwSt. Satz ok.","falsche/keine MwSt.")</f>
        <v>MwSt. Satz ok.</v>
      </c>
      <c r="N83" s="55" t="str">
        <f>IF(AND(C83&gt;='Umrechnungskurse und Konstanten'!$C$5,C83&lt;='Umrechnungskurse und Konstanten'!$D$7),"Periode ok.","falsche Periode")</f>
        <v>falsche Periode</v>
      </c>
    </row>
    <row r="84" spans="2:14" x14ac:dyDescent="0.3">
      <c r="B84" s="46"/>
      <c r="C84" s="36"/>
      <c r="D84" s="36"/>
      <c r="E84" s="41"/>
      <c r="F84" s="37" t="s">
        <v>42</v>
      </c>
      <c r="G84" s="38"/>
      <c r="H84" s="42">
        <v>3.6999999999999998E-2</v>
      </c>
      <c r="I84" s="39" t="str">
        <f>IF(F84="EUR",Tabelle13[[#This Row],[Betrag exkl. MwST.]]*Tabelle13[[#This Row],[MwSt. Satz]],"Rg. Nicht in EUR")</f>
        <v>Rg. Nicht in EUR</v>
      </c>
      <c r="J84" s="40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40">
        <f t="shared" si="2"/>
        <v>0</v>
      </c>
      <c r="L84" s="40">
        <f t="shared" si="3"/>
        <v>0</v>
      </c>
      <c r="M84" s="57" t="str">
        <f>IF(OR(H84='Umrechnungskurse und Konstanten'!$E$21,H84='Umrechnungskurse und Konstanten'!$E$22,H84='Umrechnungskurse und Konstanten'!$E$23),"MwSt. Satz ok.","falsche/keine MwSt.")</f>
        <v>MwSt. Satz ok.</v>
      </c>
      <c r="N84" s="55" t="str">
        <f>IF(AND(C84&gt;='Umrechnungskurse und Konstanten'!$C$5,C84&lt;='Umrechnungskurse und Konstanten'!$D$7),"Periode ok.","falsche Periode")</f>
        <v>falsche Periode</v>
      </c>
    </row>
    <row r="85" spans="2:14" x14ac:dyDescent="0.3">
      <c r="B85" s="46"/>
      <c r="C85" s="36"/>
      <c r="D85" s="36"/>
      <c r="E85" s="41"/>
      <c r="F85" s="37" t="s">
        <v>42</v>
      </c>
      <c r="G85" s="38"/>
      <c r="H85" s="42">
        <v>3.6999999999999998E-2</v>
      </c>
      <c r="I85" s="39" t="str">
        <f>IF(F85="EUR",Tabelle13[[#This Row],[Betrag exkl. MwST.]]*Tabelle13[[#This Row],[MwSt. Satz]],"Rg. Nicht in EUR")</f>
        <v>Rg. Nicht in EUR</v>
      </c>
      <c r="J85" s="40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40">
        <f t="shared" si="2"/>
        <v>0</v>
      </c>
      <c r="L85" s="40">
        <f t="shared" si="3"/>
        <v>0</v>
      </c>
      <c r="M85" s="57" t="str">
        <f>IF(OR(H85='Umrechnungskurse und Konstanten'!$E$21,H85='Umrechnungskurse und Konstanten'!$E$22,H85='Umrechnungskurse und Konstanten'!$E$23),"MwSt. Satz ok.","falsche/keine MwSt.")</f>
        <v>MwSt. Satz ok.</v>
      </c>
      <c r="N85" s="55" t="str">
        <f>IF(AND(C85&gt;='Umrechnungskurse und Konstanten'!$C$5,C85&lt;='Umrechnungskurse und Konstanten'!$D$7),"Periode ok.","falsche Periode")</f>
        <v>falsche Periode</v>
      </c>
    </row>
    <row r="86" spans="2:14" x14ac:dyDescent="0.3">
      <c r="B86" s="46"/>
      <c r="C86" s="36"/>
      <c r="D86" s="36"/>
      <c r="E86" s="41"/>
      <c r="F86" s="37" t="s">
        <v>42</v>
      </c>
      <c r="G86" s="38"/>
      <c r="H86" s="42">
        <v>3.6999999999999998E-2</v>
      </c>
      <c r="I86" s="39" t="str">
        <f>IF(F86="EUR",Tabelle13[[#This Row],[Betrag exkl. MwST.]]*Tabelle13[[#This Row],[MwSt. Satz]],"Rg. Nicht in EUR")</f>
        <v>Rg. Nicht in EUR</v>
      </c>
      <c r="J86" s="40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40">
        <f t="shared" si="2"/>
        <v>0</v>
      </c>
      <c r="L86" s="40">
        <f t="shared" si="3"/>
        <v>0</v>
      </c>
      <c r="M86" s="57" t="str">
        <f>IF(OR(H86='Umrechnungskurse und Konstanten'!$E$21,H86='Umrechnungskurse und Konstanten'!$E$22,H86='Umrechnungskurse und Konstanten'!$E$23),"MwSt. Satz ok.","falsche/keine MwSt.")</f>
        <v>MwSt. Satz ok.</v>
      </c>
      <c r="N86" s="55" t="str">
        <f>IF(AND(C86&gt;='Umrechnungskurse und Konstanten'!$C$5,C86&lt;='Umrechnungskurse und Konstanten'!$D$7),"Periode ok.","falsche Periode")</f>
        <v>falsche Periode</v>
      </c>
    </row>
    <row r="87" spans="2:14" x14ac:dyDescent="0.3">
      <c r="B87" s="46"/>
      <c r="C87" s="36"/>
      <c r="D87" s="36"/>
      <c r="E87" s="41"/>
      <c r="F87" s="37" t="s">
        <v>42</v>
      </c>
      <c r="G87" s="38"/>
      <c r="H87" s="42">
        <v>3.6999999999999998E-2</v>
      </c>
      <c r="I87" s="39" t="str">
        <f>IF(F87="EUR",Tabelle13[[#This Row],[Betrag exkl. MwST.]]*Tabelle13[[#This Row],[MwSt. Satz]],"Rg. Nicht in EUR")</f>
        <v>Rg. Nicht in EUR</v>
      </c>
      <c r="J87" s="40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40">
        <f t="shared" si="2"/>
        <v>0</v>
      </c>
      <c r="L87" s="40">
        <f t="shared" si="3"/>
        <v>0</v>
      </c>
      <c r="M87" s="57" t="str">
        <f>IF(OR(H87='Umrechnungskurse und Konstanten'!$E$21,H87='Umrechnungskurse und Konstanten'!$E$22,H87='Umrechnungskurse und Konstanten'!$E$23),"MwSt. Satz ok.","falsche/keine MwSt.")</f>
        <v>MwSt. Satz ok.</v>
      </c>
      <c r="N87" s="55" t="str">
        <f>IF(AND(C87&gt;='Umrechnungskurse und Konstanten'!$C$5,C87&lt;='Umrechnungskurse und Konstanten'!$D$7),"Periode ok.","falsche Periode")</f>
        <v>falsche Periode</v>
      </c>
    </row>
    <row r="88" spans="2:14" x14ac:dyDescent="0.3">
      <c r="B88" s="46"/>
      <c r="C88" s="36"/>
      <c r="D88" s="36"/>
      <c r="E88" s="41"/>
      <c r="F88" s="37" t="s">
        <v>42</v>
      </c>
      <c r="G88" s="38"/>
      <c r="H88" s="42">
        <v>3.6999999999999998E-2</v>
      </c>
      <c r="I88" s="39" t="str">
        <f>IF(F88="EUR",Tabelle13[[#This Row],[Betrag exkl. MwST.]]*Tabelle13[[#This Row],[MwSt. Satz]],"Rg. Nicht in EUR")</f>
        <v>Rg. Nicht in EUR</v>
      </c>
      <c r="J88" s="40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40">
        <f t="shared" si="2"/>
        <v>0</v>
      </c>
      <c r="L88" s="40">
        <f t="shared" si="3"/>
        <v>0</v>
      </c>
      <c r="M88" s="57" t="str">
        <f>IF(OR(H88='Umrechnungskurse und Konstanten'!$E$21,H88='Umrechnungskurse und Konstanten'!$E$22,H88='Umrechnungskurse und Konstanten'!$E$23),"MwSt. Satz ok.","falsche/keine MwSt.")</f>
        <v>MwSt. Satz ok.</v>
      </c>
      <c r="N88" s="55" t="str">
        <f>IF(AND(C88&gt;='Umrechnungskurse und Konstanten'!$C$5,C88&lt;='Umrechnungskurse und Konstanten'!$D$7),"Periode ok.","falsche Periode")</f>
        <v>falsche Periode</v>
      </c>
    </row>
    <row r="89" spans="2:14" x14ac:dyDescent="0.3">
      <c r="B89" s="46"/>
      <c r="C89" s="36"/>
      <c r="D89" s="36"/>
      <c r="E89" s="41"/>
      <c r="F89" s="37" t="s">
        <v>42</v>
      </c>
      <c r="G89" s="38"/>
      <c r="H89" s="42">
        <v>3.6999999999999998E-2</v>
      </c>
      <c r="I89" s="39" t="str">
        <f>IF(F89="EUR",Tabelle13[[#This Row],[Betrag exkl. MwST.]]*Tabelle13[[#This Row],[MwSt. Satz]],"Rg. Nicht in EUR")</f>
        <v>Rg. Nicht in EUR</v>
      </c>
      <c r="J89" s="40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40">
        <f t="shared" si="2"/>
        <v>0</v>
      </c>
      <c r="L89" s="40">
        <f t="shared" si="3"/>
        <v>0</v>
      </c>
      <c r="M89" s="57" t="str">
        <f>IF(OR(H89='Umrechnungskurse und Konstanten'!$E$21,H89='Umrechnungskurse und Konstanten'!$E$22,H89='Umrechnungskurse und Konstanten'!$E$23),"MwSt. Satz ok.","falsche/keine MwSt.")</f>
        <v>MwSt. Satz ok.</v>
      </c>
      <c r="N89" s="55" t="str">
        <f>IF(AND(C89&gt;='Umrechnungskurse und Konstanten'!$C$5,C89&lt;='Umrechnungskurse und Konstanten'!$D$7),"Periode ok.","falsche Periode")</f>
        <v>falsche Periode</v>
      </c>
    </row>
    <row r="90" spans="2:14" x14ac:dyDescent="0.3">
      <c r="B90" s="46"/>
      <c r="C90" s="36"/>
      <c r="D90" s="36"/>
      <c r="E90" s="41"/>
      <c r="F90" s="37" t="s">
        <v>42</v>
      </c>
      <c r="G90" s="38"/>
      <c r="H90" s="42">
        <v>3.6999999999999998E-2</v>
      </c>
      <c r="I90" s="39" t="str">
        <f>IF(F90="EUR",Tabelle13[[#This Row],[Betrag exkl. MwST.]]*Tabelle13[[#This Row],[MwSt. Satz]],"Rg. Nicht in EUR")</f>
        <v>Rg. Nicht in EUR</v>
      </c>
      <c r="J90" s="40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40">
        <f t="shared" si="2"/>
        <v>0</v>
      </c>
      <c r="L90" s="40">
        <f t="shared" si="3"/>
        <v>0</v>
      </c>
      <c r="M90" s="57" t="str">
        <f>IF(OR(H90='Umrechnungskurse und Konstanten'!$E$21,H90='Umrechnungskurse und Konstanten'!$E$22,H90='Umrechnungskurse und Konstanten'!$E$23),"MwSt. Satz ok.","falsche/keine MwSt.")</f>
        <v>MwSt. Satz ok.</v>
      </c>
      <c r="N90" s="55" t="str">
        <f>IF(AND(C90&gt;='Umrechnungskurse und Konstanten'!$C$5,C90&lt;='Umrechnungskurse und Konstanten'!$D$7),"Periode ok.","falsche Periode")</f>
        <v>falsche Periode</v>
      </c>
    </row>
    <row r="91" spans="2:14" x14ac:dyDescent="0.3">
      <c r="B91" s="46"/>
      <c r="C91" s="36"/>
      <c r="D91" s="36"/>
      <c r="E91" s="41"/>
      <c r="F91" s="37" t="s">
        <v>42</v>
      </c>
      <c r="G91" s="38"/>
      <c r="H91" s="42">
        <v>3.6999999999999998E-2</v>
      </c>
      <c r="I91" s="39" t="str">
        <f>IF(F91="EUR",Tabelle13[[#This Row],[Betrag exkl. MwST.]]*Tabelle13[[#This Row],[MwSt. Satz]],"Rg. Nicht in EUR")</f>
        <v>Rg. Nicht in EUR</v>
      </c>
      <c r="J91" s="40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40">
        <f t="shared" si="2"/>
        <v>0</v>
      </c>
      <c r="L91" s="40">
        <f t="shared" si="3"/>
        <v>0</v>
      </c>
      <c r="M91" s="57" t="str">
        <f>IF(OR(H91='Umrechnungskurse und Konstanten'!$E$21,H91='Umrechnungskurse und Konstanten'!$E$22,H91='Umrechnungskurse und Konstanten'!$E$23),"MwSt. Satz ok.","falsche/keine MwSt.")</f>
        <v>MwSt. Satz ok.</v>
      </c>
      <c r="N91" s="55" t="str">
        <f>IF(AND(C91&gt;='Umrechnungskurse und Konstanten'!$C$5,C91&lt;='Umrechnungskurse und Konstanten'!$D$7),"Periode ok.","falsche Periode")</f>
        <v>falsche Periode</v>
      </c>
    </row>
    <row r="92" spans="2:14" x14ac:dyDescent="0.3">
      <c r="B92" s="46"/>
      <c r="C92" s="36"/>
      <c r="D92" s="36"/>
      <c r="E92" s="41"/>
      <c r="F92" s="37" t="s">
        <v>42</v>
      </c>
      <c r="G92" s="38"/>
      <c r="H92" s="42">
        <v>3.6999999999999998E-2</v>
      </c>
      <c r="I92" s="39" t="str">
        <f>IF(F92="EUR",Tabelle13[[#This Row],[Betrag exkl. MwST.]]*Tabelle13[[#This Row],[MwSt. Satz]],"Rg. Nicht in EUR")</f>
        <v>Rg. Nicht in EUR</v>
      </c>
      <c r="J92" s="40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40">
        <f t="shared" si="2"/>
        <v>0</v>
      </c>
      <c r="L92" s="40">
        <f t="shared" si="3"/>
        <v>0</v>
      </c>
      <c r="M92" s="57" t="str">
        <f>IF(OR(H92='Umrechnungskurse und Konstanten'!$E$21,H92='Umrechnungskurse und Konstanten'!$E$22,H92='Umrechnungskurse und Konstanten'!$E$23),"MwSt. Satz ok.","falsche/keine MwSt.")</f>
        <v>MwSt. Satz ok.</v>
      </c>
      <c r="N92" s="55" t="str">
        <f>IF(AND(C92&gt;='Umrechnungskurse und Konstanten'!$C$5,C92&lt;='Umrechnungskurse und Konstanten'!$D$7),"Periode ok.","falsche Periode")</f>
        <v>falsche Periode</v>
      </c>
    </row>
    <row r="93" spans="2:14" x14ac:dyDescent="0.3">
      <c r="B93" s="46"/>
      <c r="C93" s="36"/>
      <c r="D93" s="36"/>
      <c r="E93" s="41"/>
      <c r="F93" s="37" t="s">
        <v>42</v>
      </c>
      <c r="G93" s="38"/>
      <c r="H93" s="42">
        <v>3.6999999999999998E-2</v>
      </c>
      <c r="I93" s="39" t="str">
        <f>IF(F93="EUR",Tabelle13[[#This Row],[Betrag exkl. MwST.]]*Tabelle13[[#This Row],[MwSt. Satz]],"Rg. Nicht in EUR")</f>
        <v>Rg. Nicht in EUR</v>
      </c>
      <c r="J93" s="40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40">
        <f t="shared" si="2"/>
        <v>0</v>
      </c>
      <c r="L93" s="40">
        <f t="shared" si="3"/>
        <v>0</v>
      </c>
      <c r="M93" s="57" t="str">
        <f>IF(OR(H93='Umrechnungskurse und Konstanten'!$E$21,H93='Umrechnungskurse und Konstanten'!$E$22,H93='Umrechnungskurse und Konstanten'!$E$23),"MwSt. Satz ok.","falsche/keine MwSt.")</f>
        <v>MwSt. Satz ok.</v>
      </c>
      <c r="N93" s="55" t="str">
        <f>IF(AND(C93&gt;='Umrechnungskurse und Konstanten'!$C$5,C93&lt;='Umrechnungskurse und Konstanten'!$D$7),"Periode ok.","falsche Periode")</f>
        <v>falsche Periode</v>
      </c>
    </row>
    <row r="94" spans="2:14" x14ac:dyDescent="0.3">
      <c r="B94" s="46"/>
      <c r="C94" s="36"/>
      <c r="D94" s="36"/>
      <c r="E94" s="41"/>
      <c r="F94" s="37" t="s">
        <v>42</v>
      </c>
      <c r="G94" s="38"/>
      <c r="H94" s="42">
        <v>3.6999999999999998E-2</v>
      </c>
      <c r="I94" s="39" t="str">
        <f>IF(F94="EUR",Tabelle13[[#This Row],[Betrag exkl. MwST.]]*Tabelle13[[#This Row],[MwSt. Satz]],"Rg. Nicht in EUR")</f>
        <v>Rg. Nicht in EUR</v>
      </c>
      <c r="J94" s="40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40">
        <f t="shared" si="2"/>
        <v>0</v>
      </c>
      <c r="L94" s="40">
        <f t="shared" si="3"/>
        <v>0</v>
      </c>
      <c r="M94" s="57" t="str">
        <f>IF(OR(H94='Umrechnungskurse und Konstanten'!$E$21,H94='Umrechnungskurse und Konstanten'!$E$22,H94='Umrechnungskurse und Konstanten'!$E$23),"MwSt. Satz ok.","falsche/keine MwSt.")</f>
        <v>MwSt. Satz ok.</v>
      </c>
      <c r="N94" s="55" t="str">
        <f>IF(AND(C94&gt;='Umrechnungskurse und Konstanten'!$C$5,C94&lt;='Umrechnungskurse und Konstanten'!$D$7),"Periode ok.","falsche Periode")</f>
        <v>falsche Periode</v>
      </c>
    </row>
    <row r="95" spans="2:14" x14ac:dyDescent="0.3">
      <c r="B95" s="46"/>
      <c r="C95" s="36"/>
      <c r="D95" s="36"/>
      <c r="E95" s="41"/>
      <c r="F95" s="37" t="s">
        <v>42</v>
      </c>
      <c r="G95" s="38"/>
      <c r="H95" s="42">
        <v>3.6999999999999998E-2</v>
      </c>
      <c r="I95" s="39" t="str">
        <f>IF(F95="EUR",Tabelle13[[#This Row],[Betrag exkl. MwST.]]*Tabelle13[[#This Row],[MwSt. Satz]],"Rg. Nicht in EUR")</f>
        <v>Rg. Nicht in EUR</v>
      </c>
      <c r="J95" s="40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40">
        <f t="shared" si="2"/>
        <v>0</v>
      </c>
      <c r="L95" s="40">
        <f t="shared" si="3"/>
        <v>0</v>
      </c>
      <c r="M95" s="57" t="str">
        <f>IF(OR(H95='Umrechnungskurse und Konstanten'!$E$21,H95='Umrechnungskurse und Konstanten'!$E$22,H95='Umrechnungskurse und Konstanten'!$E$23),"MwSt. Satz ok.","falsche/keine MwSt.")</f>
        <v>MwSt. Satz ok.</v>
      </c>
      <c r="N95" s="55" t="str">
        <f>IF(AND(C95&gt;='Umrechnungskurse und Konstanten'!$C$5,C95&lt;='Umrechnungskurse und Konstanten'!$D$7),"Periode ok.","falsche Periode")</f>
        <v>falsche Periode</v>
      </c>
    </row>
    <row r="96" spans="2:14" x14ac:dyDescent="0.3">
      <c r="B96" s="46"/>
      <c r="C96" s="36"/>
      <c r="D96" s="36"/>
      <c r="E96" s="41"/>
      <c r="F96" s="37" t="s">
        <v>42</v>
      </c>
      <c r="G96" s="38"/>
      <c r="H96" s="42">
        <v>3.6999999999999998E-2</v>
      </c>
      <c r="I96" s="39" t="str">
        <f>IF(F96="EUR",Tabelle13[[#This Row],[Betrag exkl. MwST.]]*Tabelle13[[#This Row],[MwSt. Satz]],"Rg. Nicht in EUR")</f>
        <v>Rg. Nicht in EUR</v>
      </c>
      <c r="J96" s="40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40">
        <f t="shared" si="2"/>
        <v>0</v>
      </c>
      <c r="L96" s="40">
        <f t="shared" si="3"/>
        <v>0</v>
      </c>
      <c r="M96" s="57" t="str">
        <f>IF(OR(H96='Umrechnungskurse und Konstanten'!$E$21,H96='Umrechnungskurse und Konstanten'!$E$22,H96='Umrechnungskurse und Konstanten'!$E$23),"MwSt. Satz ok.","falsche/keine MwSt.")</f>
        <v>MwSt. Satz ok.</v>
      </c>
      <c r="N96" s="55" t="str">
        <f>IF(AND(C96&gt;='Umrechnungskurse und Konstanten'!$C$5,C96&lt;='Umrechnungskurse und Konstanten'!$D$7),"Periode ok.","falsche Periode")</f>
        <v>falsche Periode</v>
      </c>
    </row>
    <row r="97" spans="2:14" x14ac:dyDescent="0.3">
      <c r="B97" s="46"/>
      <c r="C97" s="36"/>
      <c r="D97" s="36"/>
      <c r="E97" s="41"/>
      <c r="F97" s="37" t="s">
        <v>42</v>
      </c>
      <c r="G97" s="38"/>
      <c r="H97" s="42">
        <v>3.6999999999999998E-2</v>
      </c>
      <c r="I97" s="39" t="str">
        <f>IF(F97="EUR",Tabelle13[[#This Row],[Betrag exkl. MwST.]]*Tabelle13[[#This Row],[MwSt. Satz]],"Rg. Nicht in EUR")</f>
        <v>Rg. Nicht in EUR</v>
      </c>
      <c r="J97" s="40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40">
        <f t="shared" si="2"/>
        <v>0</v>
      </c>
      <c r="L97" s="40">
        <f t="shared" si="3"/>
        <v>0</v>
      </c>
      <c r="M97" s="57" t="str">
        <f>IF(OR(H97='Umrechnungskurse und Konstanten'!$E$21,H97='Umrechnungskurse und Konstanten'!$E$22,H97='Umrechnungskurse und Konstanten'!$E$23),"MwSt. Satz ok.","falsche/keine MwSt.")</f>
        <v>MwSt. Satz ok.</v>
      </c>
      <c r="N97" s="55" t="str">
        <f>IF(AND(C97&gt;='Umrechnungskurse und Konstanten'!$C$5,C97&lt;='Umrechnungskurse und Konstanten'!$D$7),"Periode ok.","falsche Periode")</f>
        <v>falsche Periode</v>
      </c>
    </row>
    <row r="98" spans="2:14" x14ac:dyDescent="0.3">
      <c r="B98" s="46"/>
      <c r="C98" s="36"/>
      <c r="D98" s="36"/>
      <c r="E98" s="41"/>
      <c r="F98" s="37" t="s">
        <v>42</v>
      </c>
      <c r="G98" s="38"/>
      <c r="H98" s="42">
        <v>3.6999999999999998E-2</v>
      </c>
      <c r="I98" s="39" t="str">
        <f>IF(F98="EUR",Tabelle13[[#This Row],[Betrag exkl. MwST.]]*Tabelle13[[#This Row],[MwSt. Satz]],"Rg. Nicht in EUR")</f>
        <v>Rg. Nicht in EUR</v>
      </c>
      <c r="J98" s="40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40">
        <f t="shared" si="2"/>
        <v>0</v>
      </c>
      <c r="L98" s="40">
        <f t="shared" si="3"/>
        <v>0</v>
      </c>
      <c r="M98" s="57" t="str">
        <f>IF(OR(H98='Umrechnungskurse und Konstanten'!$E$21,H98='Umrechnungskurse und Konstanten'!$E$22,H98='Umrechnungskurse und Konstanten'!$E$23),"MwSt. Satz ok.","falsche/keine MwSt.")</f>
        <v>MwSt. Satz ok.</v>
      </c>
      <c r="N98" s="55" t="str">
        <f>IF(AND(C98&gt;='Umrechnungskurse und Konstanten'!$C$5,C98&lt;='Umrechnungskurse und Konstanten'!$D$7),"Periode ok.","falsche Periode")</f>
        <v>falsche Periode</v>
      </c>
    </row>
    <row r="99" spans="2:14" x14ac:dyDescent="0.3">
      <c r="B99" s="46"/>
      <c r="C99" s="36"/>
      <c r="D99" s="36"/>
      <c r="E99" s="41"/>
      <c r="F99" s="37" t="s">
        <v>42</v>
      </c>
      <c r="G99" s="38"/>
      <c r="H99" s="42">
        <v>3.6999999999999998E-2</v>
      </c>
      <c r="I99" s="39" t="str">
        <f>IF(F99="EUR",Tabelle13[[#This Row],[Betrag exkl. MwST.]]*Tabelle13[[#This Row],[MwSt. Satz]],"Rg. Nicht in EUR")</f>
        <v>Rg. Nicht in EUR</v>
      </c>
      <c r="J99" s="40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40">
        <f t="shared" si="2"/>
        <v>0</v>
      </c>
      <c r="L99" s="40">
        <f t="shared" si="3"/>
        <v>0</v>
      </c>
      <c r="M99" s="57" t="str">
        <f>IF(OR(H99='Umrechnungskurse und Konstanten'!$E$21,H99='Umrechnungskurse und Konstanten'!$E$22,H99='Umrechnungskurse und Konstanten'!$E$23),"MwSt. Satz ok.","falsche/keine MwSt.")</f>
        <v>MwSt. Satz ok.</v>
      </c>
      <c r="N99" s="55" t="str">
        <f>IF(AND(C99&gt;='Umrechnungskurse und Konstanten'!$C$5,C99&lt;='Umrechnungskurse und Konstanten'!$D$7),"Periode ok.","falsche Periode")</f>
        <v>falsche Periode</v>
      </c>
    </row>
    <row r="100" spans="2:14" x14ac:dyDescent="0.3">
      <c r="B100" s="46"/>
      <c r="C100" s="36"/>
      <c r="D100" s="36"/>
      <c r="E100" s="41"/>
      <c r="F100" s="37" t="s">
        <v>42</v>
      </c>
      <c r="G100" s="38"/>
      <c r="H100" s="42">
        <v>3.6999999999999998E-2</v>
      </c>
      <c r="I100" s="39" t="str">
        <f>IF(F100="EUR",Tabelle13[[#This Row],[Betrag exkl. MwST.]]*Tabelle13[[#This Row],[MwSt. Satz]],"Rg. Nicht in EUR")</f>
        <v>Rg. Nicht in EUR</v>
      </c>
      <c r="J100" s="40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40">
        <f t="shared" si="2"/>
        <v>0</v>
      </c>
      <c r="L100" s="40">
        <f t="shared" si="3"/>
        <v>0</v>
      </c>
      <c r="M100" s="57" t="str">
        <f>IF(OR(H100='Umrechnungskurse und Konstanten'!$E$21,H100='Umrechnungskurse und Konstanten'!$E$22,H100='Umrechnungskurse und Konstanten'!$E$23),"MwSt. Satz ok.","falsche/keine MwSt.")</f>
        <v>MwSt. Satz ok.</v>
      </c>
      <c r="N100" s="55" t="str">
        <f>IF(AND(C100&gt;='Umrechnungskurse und Konstanten'!$C$5,C100&lt;='Umrechnungskurse und Konstanten'!$D$7),"Periode ok.","falsche Periode")</f>
        <v>falsche Periode</v>
      </c>
    </row>
    <row r="101" spans="2:14" x14ac:dyDescent="0.3">
      <c r="B101" s="46"/>
      <c r="C101" s="36"/>
      <c r="D101" s="36"/>
      <c r="E101" s="41"/>
      <c r="F101" s="37" t="s">
        <v>42</v>
      </c>
      <c r="G101" s="38"/>
      <c r="H101" s="42">
        <v>3.6999999999999998E-2</v>
      </c>
      <c r="I101" s="39" t="str">
        <f>IF(F101="EUR",Tabelle13[[#This Row],[Betrag exkl. MwST.]]*Tabelle13[[#This Row],[MwSt. Satz]],"Rg. Nicht in EUR")</f>
        <v>Rg. Nicht in EUR</v>
      </c>
      <c r="J101" s="40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40">
        <f t="shared" si="2"/>
        <v>0</v>
      </c>
      <c r="L101" s="40">
        <f t="shared" si="3"/>
        <v>0</v>
      </c>
      <c r="M101" s="57" t="str">
        <f>IF(OR(H101='Umrechnungskurse und Konstanten'!$E$21,H101='Umrechnungskurse und Konstanten'!$E$22,H101='Umrechnungskurse und Konstanten'!$E$23),"MwSt. Satz ok.","falsche/keine MwSt.")</f>
        <v>MwSt. Satz ok.</v>
      </c>
      <c r="N101" s="55" t="str">
        <f>IF(AND(C101&gt;='Umrechnungskurse und Konstanten'!$C$5,C101&lt;='Umrechnungskurse und Konstanten'!$D$7),"Periode ok.","falsche Periode")</f>
        <v>falsche Periode</v>
      </c>
    </row>
    <row r="102" spans="2:14" x14ac:dyDescent="0.3">
      <c r="B102" s="46"/>
      <c r="C102" s="36"/>
      <c r="D102" s="36"/>
      <c r="E102" s="41"/>
      <c r="F102" s="37" t="s">
        <v>42</v>
      </c>
      <c r="G102" s="38"/>
      <c r="H102" s="42">
        <v>3.6999999999999998E-2</v>
      </c>
      <c r="I102" s="39" t="str">
        <f>IF(F102="EUR",Tabelle13[[#This Row],[Betrag exkl. MwST.]]*Tabelle13[[#This Row],[MwSt. Satz]],"Rg. Nicht in EUR")</f>
        <v>Rg. Nicht in EUR</v>
      </c>
      <c r="J102" s="40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40">
        <f t="shared" si="2"/>
        <v>0</v>
      </c>
      <c r="L102" s="40">
        <f t="shared" si="3"/>
        <v>0</v>
      </c>
      <c r="M102" s="57" t="str">
        <f>IF(OR(H102='Umrechnungskurse und Konstanten'!$E$21,H102='Umrechnungskurse und Konstanten'!$E$22,H102='Umrechnungskurse und Konstanten'!$E$23),"MwSt. Satz ok.","falsche/keine MwSt.")</f>
        <v>MwSt. Satz ok.</v>
      </c>
      <c r="N102" s="55" t="str">
        <f>IF(AND(C102&gt;='Umrechnungskurse und Konstanten'!$C$5,C102&lt;='Umrechnungskurse und Konstanten'!$D$7),"Periode ok.","falsche Periode")</f>
        <v>falsche Periode</v>
      </c>
    </row>
    <row r="103" spans="2:14" x14ac:dyDescent="0.3">
      <c r="B103" s="46"/>
      <c r="C103" s="36"/>
      <c r="D103" s="36"/>
      <c r="E103" s="41"/>
      <c r="F103" s="37" t="s">
        <v>42</v>
      </c>
      <c r="G103" s="38"/>
      <c r="H103" s="42">
        <v>3.6999999999999998E-2</v>
      </c>
      <c r="I103" s="39" t="str">
        <f>IF(F103="EUR",Tabelle13[[#This Row],[Betrag exkl. MwST.]]*Tabelle13[[#This Row],[MwSt. Satz]],"Rg. Nicht in EUR")</f>
        <v>Rg. Nicht in EUR</v>
      </c>
      <c r="J103" s="40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40">
        <f t="shared" si="2"/>
        <v>0</v>
      </c>
      <c r="L103" s="40">
        <f t="shared" si="3"/>
        <v>0</v>
      </c>
      <c r="M103" s="57" t="str">
        <f>IF(OR(H103='Umrechnungskurse und Konstanten'!$E$21,H103='Umrechnungskurse und Konstanten'!$E$22,H103='Umrechnungskurse und Konstanten'!$E$23),"MwSt. Satz ok.","falsche/keine MwSt.")</f>
        <v>MwSt. Satz ok.</v>
      </c>
      <c r="N103" s="55" t="str">
        <f>IF(AND(C103&gt;='Umrechnungskurse und Konstanten'!$C$5,C103&lt;='Umrechnungskurse und Konstanten'!$D$7),"Periode ok.","falsche Periode")</f>
        <v>falsche Periode</v>
      </c>
    </row>
    <row r="104" spans="2:14" x14ac:dyDescent="0.3">
      <c r="B104" s="46"/>
      <c r="C104" s="36"/>
      <c r="D104" s="36"/>
      <c r="E104" s="41"/>
      <c r="F104" s="37" t="s">
        <v>42</v>
      </c>
      <c r="G104" s="38"/>
      <c r="H104" s="42">
        <v>3.6999999999999998E-2</v>
      </c>
      <c r="I104" s="39" t="str">
        <f>IF(F104="EUR",Tabelle13[[#This Row],[Betrag exkl. MwST.]]*Tabelle13[[#This Row],[MwSt. Satz]],"Rg. Nicht in EUR")</f>
        <v>Rg. Nicht in EUR</v>
      </c>
      <c r="J104" s="40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40">
        <f t="shared" si="2"/>
        <v>0</v>
      </c>
      <c r="L104" s="40">
        <f t="shared" si="3"/>
        <v>0</v>
      </c>
      <c r="M104" s="57" t="str">
        <f>IF(OR(H104='Umrechnungskurse und Konstanten'!$E$21,H104='Umrechnungskurse und Konstanten'!$E$22,H104='Umrechnungskurse und Konstanten'!$E$23),"MwSt. Satz ok.","falsche/keine MwSt.")</f>
        <v>MwSt. Satz ok.</v>
      </c>
      <c r="N104" s="55" t="str">
        <f>IF(AND(C104&gt;='Umrechnungskurse und Konstanten'!$C$5,C104&lt;='Umrechnungskurse und Konstanten'!$D$7),"Periode ok.","falsche Periode")</f>
        <v>falsche Periode</v>
      </c>
    </row>
    <row r="105" spans="2:14" x14ac:dyDescent="0.3">
      <c r="B105" s="46"/>
      <c r="C105" s="36"/>
      <c r="D105" s="36"/>
      <c r="E105" s="41"/>
      <c r="F105" s="37" t="s">
        <v>42</v>
      </c>
      <c r="G105" s="38"/>
      <c r="H105" s="42">
        <v>3.6999999999999998E-2</v>
      </c>
      <c r="I105" s="39" t="str">
        <f>IF(F105="EUR",Tabelle13[[#This Row],[Betrag exkl. MwST.]]*Tabelle13[[#This Row],[MwSt. Satz]],"Rg. Nicht in EUR")</f>
        <v>Rg. Nicht in EUR</v>
      </c>
      <c r="J105" s="40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40">
        <f t="shared" si="2"/>
        <v>0</v>
      </c>
      <c r="L105" s="40">
        <f t="shared" si="3"/>
        <v>0</v>
      </c>
      <c r="M105" s="57" t="str">
        <f>IF(OR(H105='Umrechnungskurse und Konstanten'!$E$21,H105='Umrechnungskurse und Konstanten'!$E$22,H105='Umrechnungskurse und Konstanten'!$E$23),"MwSt. Satz ok.","falsche/keine MwSt.")</f>
        <v>MwSt. Satz ok.</v>
      </c>
      <c r="N105" s="55" t="str">
        <f>IF(AND(C105&gt;='Umrechnungskurse und Konstanten'!$C$5,C105&lt;='Umrechnungskurse und Konstanten'!$D$7),"Periode ok.","falsche Periode")</f>
        <v>falsche Periode</v>
      </c>
    </row>
    <row r="106" spans="2:14" x14ac:dyDescent="0.3">
      <c r="B106" s="46"/>
      <c r="C106" s="36"/>
      <c r="D106" s="36"/>
      <c r="E106" s="41"/>
      <c r="F106" s="37" t="s">
        <v>42</v>
      </c>
      <c r="G106" s="38"/>
      <c r="H106" s="42">
        <v>3.6999999999999998E-2</v>
      </c>
      <c r="I106" s="39" t="str">
        <f>IF(F106="EUR",Tabelle13[[#This Row],[Betrag exkl. MwST.]]*Tabelle13[[#This Row],[MwSt. Satz]],"Rg. Nicht in EUR")</f>
        <v>Rg. Nicht in EUR</v>
      </c>
      <c r="J106" s="40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40">
        <f t="shared" si="2"/>
        <v>0</v>
      </c>
      <c r="L106" s="40">
        <f t="shared" si="3"/>
        <v>0</v>
      </c>
      <c r="M106" s="57" t="str">
        <f>IF(OR(H106='Umrechnungskurse und Konstanten'!$E$21,H106='Umrechnungskurse und Konstanten'!$E$22,H106='Umrechnungskurse und Konstanten'!$E$23),"MwSt. Satz ok.","falsche/keine MwSt.")</f>
        <v>MwSt. Satz ok.</v>
      </c>
      <c r="N106" s="55" t="str">
        <f>IF(AND(C106&gt;='Umrechnungskurse und Konstanten'!$C$5,C106&lt;='Umrechnungskurse und Konstanten'!$D$7),"Periode ok.","falsche Periode")</f>
        <v>falsche Periode</v>
      </c>
    </row>
    <row r="107" spans="2:14" x14ac:dyDescent="0.3">
      <c r="B107" s="46"/>
      <c r="C107" s="36"/>
      <c r="D107" s="36"/>
      <c r="E107" s="41"/>
      <c r="F107" s="37" t="s">
        <v>42</v>
      </c>
      <c r="G107" s="38"/>
      <c r="H107" s="42">
        <v>3.6999999999999998E-2</v>
      </c>
      <c r="I107" s="39" t="str">
        <f>IF(F107="EUR",Tabelle13[[#This Row],[Betrag exkl. MwST.]]*Tabelle13[[#This Row],[MwSt. Satz]],"Rg. Nicht in EUR")</f>
        <v>Rg. Nicht in EUR</v>
      </c>
      <c r="J107" s="40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40">
        <f t="shared" si="2"/>
        <v>0</v>
      </c>
      <c r="L107" s="40">
        <f t="shared" si="3"/>
        <v>0</v>
      </c>
      <c r="M107" s="57" t="str">
        <f>IF(OR(H107='Umrechnungskurse und Konstanten'!$E$21,H107='Umrechnungskurse und Konstanten'!$E$22,H107='Umrechnungskurse und Konstanten'!$E$23),"MwSt. Satz ok.","falsche/keine MwSt.")</f>
        <v>MwSt. Satz ok.</v>
      </c>
      <c r="N107" s="55" t="str">
        <f>IF(AND(C107&gt;='Umrechnungskurse und Konstanten'!$C$5,C107&lt;='Umrechnungskurse und Konstanten'!$D$7),"Periode ok.","falsche Periode")</f>
        <v>falsche Periode</v>
      </c>
    </row>
    <row r="108" spans="2:14" x14ac:dyDescent="0.3">
      <c r="B108" s="46"/>
      <c r="C108" s="36"/>
      <c r="D108" s="36"/>
      <c r="E108" s="41"/>
      <c r="F108" s="37" t="s">
        <v>42</v>
      </c>
      <c r="G108" s="38"/>
      <c r="H108" s="42">
        <v>3.6999999999999998E-2</v>
      </c>
      <c r="I108" s="39" t="str">
        <f>IF(F108="EUR",Tabelle13[[#This Row],[Betrag exkl. MwST.]]*Tabelle13[[#This Row],[MwSt. Satz]],"Rg. Nicht in EUR")</f>
        <v>Rg. Nicht in EUR</v>
      </c>
      <c r="J108" s="40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40">
        <f t="shared" si="2"/>
        <v>0</v>
      </c>
      <c r="L108" s="40">
        <f t="shared" si="3"/>
        <v>0</v>
      </c>
      <c r="M108" s="57" t="str">
        <f>IF(OR(H108='Umrechnungskurse und Konstanten'!$E$21,H108='Umrechnungskurse und Konstanten'!$E$22,H108='Umrechnungskurse und Konstanten'!$E$23),"MwSt. Satz ok.","falsche/keine MwSt.")</f>
        <v>MwSt. Satz ok.</v>
      </c>
      <c r="N108" s="55" t="str">
        <f>IF(AND(C108&gt;='Umrechnungskurse und Konstanten'!$C$5,C108&lt;='Umrechnungskurse und Konstanten'!$D$7),"Periode ok.","falsche Periode")</f>
        <v>falsche Periode</v>
      </c>
    </row>
    <row r="109" spans="2:14" x14ac:dyDescent="0.3">
      <c r="B109" s="46"/>
      <c r="C109" s="36"/>
      <c r="D109" s="36"/>
      <c r="E109" s="41"/>
      <c r="F109" s="37" t="s">
        <v>42</v>
      </c>
      <c r="G109" s="38"/>
      <c r="H109" s="42">
        <v>3.6999999999999998E-2</v>
      </c>
      <c r="I109" s="39" t="str">
        <f>IF(F109="EUR",Tabelle13[[#This Row],[Betrag exkl. MwST.]]*Tabelle13[[#This Row],[MwSt. Satz]],"Rg. Nicht in EUR")</f>
        <v>Rg. Nicht in EUR</v>
      </c>
      <c r="J109" s="40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40">
        <f t="shared" si="2"/>
        <v>0</v>
      </c>
      <c r="L109" s="40">
        <f t="shared" si="3"/>
        <v>0</v>
      </c>
      <c r="M109" s="57" t="str">
        <f>IF(OR(H109='Umrechnungskurse und Konstanten'!$E$21,H109='Umrechnungskurse und Konstanten'!$E$22,H109='Umrechnungskurse und Konstanten'!$E$23),"MwSt. Satz ok.","falsche/keine MwSt.")</f>
        <v>MwSt. Satz ok.</v>
      </c>
      <c r="N109" s="55" t="str">
        <f>IF(AND(C109&gt;='Umrechnungskurse und Konstanten'!$C$5,C109&lt;='Umrechnungskurse und Konstanten'!$D$7),"Periode ok.","falsche Periode")</f>
        <v>falsche Periode</v>
      </c>
    </row>
    <row r="110" spans="2:14" x14ac:dyDescent="0.3">
      <c r="B110" s="46"/>
      <c r="C110" s="36"/>
      <c r="D110" s="36"/>
      <c r="E110" s="41"/>
      <c r="F110" s="37" t="s">
        <v>42</v>
      </c>
      <c r="G110" s="38"/>
      <c r="H110" s="42">
        <v>3.6999999999999998E-2</v>
      </c>
      <c r="I110" s="39" t="str">
        <f>IF(F110="EUR",Tabelle13[[#This Row],[Betrag exkl. MwST.]]*Tabelle13[[#This Row],[MwSt. Satz]],"Rg. Nicht in EUR")</f>
        <v>Rg. Nicht in EUR</v>
      </c>
      <c r="J110" s="40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40">
        <f t="shared" si="2"/>
        <v>0</v>
      </c>
      <c r="L110" s="40">
        <f t="shared" si="3"/>
        <v>0</v>
      </c>
      <c r="M110" s="57" t="str">
        <f>IF(OR(H110='Umrechnungskurse und Konstanten'!$E$21,H110='Umrechnungskurse und Konstanten'!$E$22,H110='Umrechnungskurse und Konstanten'!$E$23),"MwSt. Satz ok.","falsche/keine MwSt.")</f>
        <v>MwSt. Satz ok.</v>
      </c>
      <c r="N110" s="55" t="str">
        <f>IF(AND(C110&gt;='Umrechnungskurse und Konstanten'!$C$5,C110&lt;='Umrechnungskurse und Konstanten'!$D$7),"Periode ok.","falsche Periode")</f>
        <v>falsche Periode</v>
      </c>
    </row>
    <row r="111" spans="2:14" x14ac:dyDescent="0.3">
      <c r="B111" s="46"/>
      <c r="C111" s="36"/>
      <c r="D111" s="36"/>
      <c r="E111" s="41"/>
      <c r="F111" s="37" t="s">
        <v>42</v>
      </c>
      <c r="G111" s="38"/>
      <c r="H111" s="42">
        <v>3.6999999999999998E-2</v>
      </c>
      <c r="I111" s="39" t="str">
        <f>IF(F111="EUR",Tabelle13[[#This Row],[Betrag exkl. MwST.]]*Tabelle13[[#This Row],[MwSt. Satz]],"Rg. Nicht in EUR")</f>
        <v>Rg. Nicht in EUR</v>
      </c>
      <c r="J111" s="40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40">
        <f t="shared" si="2"/>
        <v>0</v>
      </c>
      <c r="L111" s="40">
        <f t="shared" si="3"/>
        <v>0</v>
      </c>
      <c r="M111" s="57" t="str">
        <f>IF(OR(H111='Umrechnungskurse und Konstanten'!$E$21,H111='Umrechnungskurse und Konstanten'!$E$22,H111='Umrechnungskurse und Konstanten'!$E$23),"MwSt. Satz ok.","falsche/keine MwSt.")</f>
        <v>MwSt. Satz ok.</v>
      </c>
      <c r="N111" s="55" t="str">
        <f>IF(AND(C111&gt;='Umrechnungskurse und Konstanten'!$C$5,C111&lt;='Umrechnungskurse und Konstanten'!$D$7),"Periode ok.","falsche Periode")</f>
        <v>falsche Periode</v>
      </c>
    </row>
    <row r="112" spans="2:14" x14ac:dyDescent="0.3">
      <c r="B112" s="46"/>
      <c r="C112" s="36"/>
      <c r="D112" s="36"/>
      <c r="E112" s="41"/>
      <c r="F112" s="37" t="s">
        <v>42</v>
      </c>
      <c r="G112" s="38"/>
      <c r="H112" s="42">
        <v>3.6999999999999998E-2</v>
      </c>
      <c r="I112" s="39" t="str">
        <f>IF(F112="EUR",Tabelle13[[#This Row],[Betrag exkl. MwST.]]*Tabelle13[[#This Row],[MwSt. Satz]],"Rg. Nicht in EUR")</f>
        <v>Rg. Nicht in EUR</v>
      </c>
      <c r="J112" s="40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40">
        <f t="shared" si="2"/>
        <v>0</v>
      </c>
      <c r="L112" s="40">
        <f t="shared" si="3"/>
        <v>0</v>
      </c>
      <c r="M112" s="57" t="str">
        <f>IF(OR(H112='Umrechnungskurse und Konstanten'!$E$21,H112='Umrechnungskurse und Konstanten'!$E$22,H112='Umrechnungskurse und Konstanten'!$E$23),"MwSt. Satz ok.","falsche/keine MwSt.")</f>
        <v>MwSt. Satz ok.</v>
      </c>
      <c r="N112" s="55" t="str">
        <f>IF(AND(C112&gt;='Umrechnungskurse und Konstanten'!$C$5,C112&lt;='Umrechnungskurse und Konstanten'!$D$7),"Periode ok.","falsche Periode")</f>
        <v>falsche Periode</v>
      </c>
    </row>
    <row r="113" spans="2:14" x14ac:dyDescent="0.3">
      <c r="B113" s="46"/>
      <c r="C113" s="36"/>
      <c r="D113" s="36"/>
      <c r="E113" s="41"/>
      <c r="F113" s="37" t="s">
        <v>42</v>
      </c>
      <c r="G113" s="38"/>
      <c r="H113" s="42">
        <v>3.6999999999999998E-2</v>
      </c>
      <c r="I113" s="39" t="str">
        <f>IF(F113="EUR",Tabelle13[[#This Row],[Betrag exkl. MwST.]]*Tabelle13[[#This Row],[MwSt. Satz]],"Rg. Nicht in EUR")</f>
        <v>Rg. Nicht in EUR</v>
      </c>
      <c r="J113" s="40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40">
        <f t="shared" si="2"/>
        <v>0</v>
      </c>
      <c r="L113" s="40">
        <f t="shared" si="3"/>
        <v>0</v>
      </c>
      <c r="M113" s="57" t="str">
        <f>IF(OR(H113='Umrechnungskurse und Konstanten'!$E$21,H113='Umrechnungskurse und Konstanten'!$E$22,H113='Umrechnungskurse und Konstanten'!$E$23),"MwSt. Satz ok.","falsche/keine MwSt.")</f>
        <v>MwSt. Satz ok.</v>
      </c>
      <c r="N113" s="55" t="str">
        <f>IF(AND(C113&gt;='Umrechnungskurse und Konstanten'!$C$5,C113&lt;='Umrechnungskurse und Konstanten'!$D$7),"Periode ok.","falsche Periode")</f>
        <v>falsche Periode</v>
      </c>
    </row>
    <row r="114" spans="2:14" x14ac:dyDescent="0.3">
      <c r="B114" s="46"/>
      <c r="C114" s="36"/>
      <c r="D114" s="36"/>
      <c r="E114" s="41"/>
      <c r="F114" s="37" t="s">
        <v>42</v>
      </c>
      <c r="G114" s="38"/>
      <c r="H114" s="42">
        <v>3.6999999999999998E-2</v>
      </c>
      <c r="I114" s="39" t="str">
        <f>IF(F114="EUR",Tabelle13[[#This Row],[Betrag exkl. MwST.]]*Tabelle13[[#This Row],[MwSt. Satz]],"Rg. Nicht in EUR")</f>
        <v>Rg. Nicht in EUR</v>
      </c>
      <c r="J114" s="40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40">
        <f t="shared" si="2"/>
        <v>0</v>
      </c>
      <c r="L114" s="40">
        <f t="shared" si="3"/>
        <v>0</v>
      </c>
      <c r="M114" s="57" t="str">
        <f>IF(OR(H114='Umrechnungskurse und Konstanten'!$E$21,H114='Umrechnungskurse und Konstanten'!$E$22,H114='Umrechnungskurse und Konstanten'!$E$23),"MwSt. Satz ok.","falsche/keine MwSt.")</f>
        <v>MwSt. Satz ok.</v>
      </c>
      <c r="N114" s="55" t="str">
        <f>IF(AND(C114&gt;='Umrechnungskurse und Konstanten'!$C$5,C114&lt;='Umrechnungskurse und Konstanten'!$D$7),"Periode ok.","falsche Periode")</f>
        <v>falsche Periode</v>
      </c>
    </row>
    <row r="115" spans="2:14" x14ac:dyDescent="0.3">
      <c r="B115" s="46"/>
      <c r="C115" s="36"/>
      <c r="D115" s="36"/>
      <c r="E115" s="41"/>
      <c r="F115" s="37" t="s">
        <v>42</v>
      </c>
      <c r="G115" s="38"/>
      <c r="H115" s="42">
        <v>3.6999999999999998E-2</v>
      </c>
      <c r="I115" s="39" t="str">
        <f>IF(F115="EUR",Tabelle13[[#This Row],[Betrag exkl. MwST.]]*Tabelle13[[#This Row],[MwSt. Satz]],"Rg. Nicht in EUR")</f>
        <v>Rg. Nicht in EUR</v>
      </c>
      <c r="J115" s="40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40">
        <f t="shared" si="2"/>
        <v>0</v>
      </c>
      <c r="L115" s="40">
        <f t="shared" si="3"/>
        <v>0</v>
      </c>
      <c r="M115" s="57" t="str">
        <f>IF(OR(H115='Umrechnungskurse und Konstanten'!$E$21,H115='Umrechnungskurse und Konstanten'!$E$22,H115='Umrechnungskurse und Konstanten'!$E$23),"MwSt. Satz ok.","falsche/keine MwSt.")</f>
        <v>MwSt. Satz ok.</v>
      </c>
      <c r="N115" s="55" t="str">
        <f>IF(AND(C115&gt;='Umrechnungskurse und Konstanten'!$C$5,C115&lt;='Umrechnungskurse und Konstanten'!$D$7),"Periode ok.","falsche Periode")</f>
        <v>falsche Periode</v>
      </c>
    </row>
    <row r="116" spans="2:14" x14ac:dyDescent="0.3">
      <c r="B116" s="46"/>
      <c r="C116" s="36"/>
      <c r="D116" s="36"/>
      <c r="E116" s="41"/>
      <c r="F116" s="37" t="s">
        <v>42</v>
      </c>
      <c r="G116" s="38"/>
      <c r="H116" s="42">
        <v>3.6999999999999998E-2</v>
      </c>
      <c r="I116" s="39" t="str">
        <f>IF(F116="EUR",Tabelle13[[#This Row],[Betrag exkl. MwST.]]*Tabelle13[[#This Row],[MwSt. Satz]],"Rg. Nicht in EUR")</f>
        <v>Rg. Nicht in EUR</v>
      </c>
      <c r="J116" s="40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40">
        <f t="shared" si="2"/>
        <v>0</v>
      </c>
      <c r="L116" s="40">
        <f t="shared" si="3"/>
        <v>0</v>
      </c>
      <c r="M116" s="57" t="str">
        <f>IF(OR(H116='Umrechnungskurse und Konstanten'!$E$21,H116='Umrechnungskurse und Konstanten'!$E$22,H116='Umrechnungskurse und Konstanten'!$E$23),"MwSt. Satz ok.","falsche/keine MwSt.")</f>
        <v>MwSt. Satz ok.</v>
      </c>
      <c r="N116" s="55" t="str">
        <f>IF(AND(C116&gt;='Umrechnungskurse und Konstanten'!$C$5,C116&lt;='Umrechnungskurse und Konstanten'!$D$7),"Periode ok.","falsche Periode")</f>
        <v>falsche Periode</v>
      </c>
    </row>
    <row r="117" spans="2:14" x14ac:dyDescent="0.3">
      <c r="B117" s="46"/>
      <c r="C117" s="36"/>
      <c r="D117" s="36"/>
      <c r="E117" s="41"/>
      <c r="F117" s="37" t="s">
        <v>42</v>
      </c>
      <c r="G117" s="38"/>
      <c r="H117" s="42">
        <v>3.6999999999999998E-2</v>
      </c>
      <c r="I117" s="39" t="str">
        <f>IF(F117="EUR",Tabelle13[[#This Row],[Betrag exkl. MwST.]]*Tabelle13[[#This Row],[MwSt. Satz]],"Rg. Nicht in EUR")</f>
        <v>Rg. Nicht in EUR</v>
      </c>
      <c r="J117" s="40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40">
        <f t="shared" si="2"/>
        <v>0</v>
      </c>
      <c r="L117" s="40">
        <f t="shared" si="3"/>
        <v>0</v>
      </c>
      <c r="M117" s="57" t="str">
        <f>IF(OR(H117='Umrechnungskurse und Konstanten'!$E$21,H117='Umrechnungskurse und Konstanten'!$E$22,H117='Umrechnungskurse und Konstanten'!$E$23),"MwSt. Satz ok.","falsche/keine MwSt.")</f>
        <v>MwSt. Satz ok.</v>
      </c>
      <c r="N117" s="55" t="str">
        <f>IF(AND(C117&gt;='Umrechnungskurse und Konstanten'!$C$5,C117&lt;='Umrechnungskurse und Konstanten'!$D$7),"Periode ok.","falsche Periode")</f>
        <v>falsche Periode</v>
      </c>
    </row>
    <row r="118" spans="2:14" x14ac:dyDescent="0.3">
      <c r="B118" s="46"/>
      <c r="C118" s="36"/>
      <c r="D118" s="36"/>
      <c r="E118" s="41"/>
      <c r="F118" s="37" t="s">
        <v>42</v>
      </c>
      <c r="G118" s="38"/>
      <c r="H118" s="42">
        <v>3.6999999999999998E-2</v>
      </c>
      <c r="I118" s="39" t="str">
        <f>IF(F118="EUR",Tabelle13[[#This Row],[Betrag exkl. MwST.]]*Tabelle13[[#This Row],[MwSt. Satz]],"Rg. Nicht in EUR")</f>
        <v>Rg. Nicht in EUR</v>
      </c>
      <c r="J118" s="40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40">
        <f t="shared" si="2"/>
        <v>0</v>
      </c>
      <c r="L118" s="40">
        <f t="shared" si="3"/>
        <v>0</v>
      </c>
      <c r="M118" s="57" t="str">
        <f>IF(OR(H118='Umrechnungskurse und Konstanten'!$E$21,H118='Umrechnungskurse und Konstanten'!$E$22,H118='Umrechnungskurse und Konstanten'!$E$23),"MwSt. Satz ok.","falsche/keine MwSt.")</f>
        <v>MwSt. Satz ok.</v>
      </c>
      <c r="N118" s="55" t="str">
        <f>IF(AND(C118&gt;='Umrechnungskurse und Konstanten'!$C$5,C118&lt;='Umrechnungskurse und Konstanten'!$D$7),"Periode ok.","falsche Periode")</f>
        <v>falsche Periode</v>
      </c>
    </row>
    <row r="119" spans="2:14" x14ac:dyDescent="0.3">
      <c r="B119" s="46"/>
      <c r="C119" s="36"/>
      <c r="D119" s="36"/>
      <c r="E119" s="41"/>
      <c r="F119" s="37" t="s">
        <v>42</v>
      </c>
      <c r="G119" s="38"/>
      <c r="H119" s="42">
        <v>3.6999999999999998E-2</v>
      </c>
      <c r="I119" s="39" t="str">
        <f>IF(F119="EUR",Tabelle13[[#This Row],[Betrag exkl. MwST.]]*Tabelle13[[#This Row],[MwSt. Satz]],"Rg. Nicht in EUR")</f>
        <v>Rg. Nicht in EUR</v>
      </c>
      <c r="J119" s="40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40">
        <f t="shared" si="2"/>
        <v>0</v>
      </c>
      <c r="L119" s="40">
        <f t="shared" si="3"/>
        <v>0</v>
      </c>
      <c r="M119" s="57" t="str">
        <f>IF(OR(H119='Umrechnungskurse und Konstanten'!$E$21,H119='Umrechnungskurse und Konstanten'!$E$22,H119='Umrechnungskurse und Konstanten'!$E$23),"MwSt. Satz ok.","falsche/keine MwSt.")</f>
        <v>MwSt. Satz ok.</v>
      </c>
      <c r="N119" s="55" t="str">
        <f>IF(AND(C119&gt;='Umrechnungskurse und Konstanten'!$C$5,C119&lt;='Umrechnungskurse und Konstanten'!$D$7),"Periode ok.","falsche Periode")</f>
        <v>falsche Periode</v>
      </c>
    </row>
    <row r="120" spans="2:14" x14ac:dyDescent="0.3">
      <c r="B120" s="46"/>
      <c r="C120" s="36"/>
      <c r="D120" s="36"/>
      <c r="E120" s="41"/>
      <c r="F120" s="37" t="s">
        <v>42</v>
      </c>
      <c r="G120" s="38"/>
      <c r="H120" s="42">
        <v>3.6999999999999998E-2</v>
      </c>
      <c r="I120" s="39" t="str">
        <f>IF(F120="EUR",Tabelle13[[#This Row],[Betrag exkl. MwST.]]*Tabelle13[[#This Row],[MwSt. Satz]],"Rg. Nicht in EUR")</f>
        <v>Rg. Nicht in EUR</v>
      </c>
      <c r="J120" s="40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40">
        <f t="shared" si="2"/>
        <v>0</v>
      </c>
      <c r="L120" s="40">
        <f t="shared" si="3"/>
        <v>0</v>
      </c>
      <c r="M120" s="57" t="str">
        <f>IF(OR(H120='Umrechnungskurse und Konstanten'!$E$21,H120='Umrechnungskurse und Konstanten'!$E$22,H120='Umrechnungskurse und Konstanten'!$E$23),"MwSt. Satz ok.","falsche/keine MwSt.")</f>
        <v>MwSt. Satz ok.</v>
      </c>
      <c r="N120" s="55" t="str">
        <f>IF(AND(C120&gt;='Umrechnungskurse und Konstanten'!$C$5,C120&lt;='Umrechnungskurse und Konstanten'!$D$7),"Periode ok.","falsche Periode")</f>
        <v>falsche Periode</v>
      </c>
    </row>
    <row r="121" spans="2:14" x14ac:dyDescent="0.3">
      <c r="B121" s="46"/>
      <c r="C121" s="36"/>
      <c r="D121" s="36"/>
      <c r="E121" s="41"/>
      <c r="F121" s="37" t="s">
        <v>42</v>
      </c>
      <c r="G121" s="38"/>
      <c r="H121" s="42">
        <v>3.6999999999999998E-2</v>
      </c>
      <c r="I121" s="39" t="str">
        <f>IF(F121="EUR",Tabelle13[[#This Row],[Betrag exkl. MwST.]]*Tabelle13[[#This Row],[MwSt. Satz]],"Rg. Nicht in EUR")</f>
        <v>Rg. Nicht in EUR</v>
      </c>
      <c r="J121" s="40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40">
        <f t="shared" si="2"/>
        <v>0</v>
      </c>
      <c r="L121" s="40">
        <f t="shared" si="3"/>
        <v>0</v>
      </c>
      <c r="M121" s="57" t="str">
        <f>IF(OR(H121='Umrechnungskurse und Konstanten'!$E$21,H121='Umrechnungskurse und Konstanten'!$E$22,H121='Umrechnungskurse und Konstanten'!$E$23),"MwSt. Satz ok.","falsche/keine MwSt.")</f>
        <v>MwSt. Satz ok.</v>
      </c>
      <c r="N121" s="55" t="str">
        <f>IF(AND(C121&gt;='Umrechnungskurse und Konstanten'!$C$5,C121&lt;='Umrechnungskurse und Konstanten'!$D$7),"Periode ok.","falsche Periode")</f>
        <v>falsche Periode</v>
      </c>
    </row>
    <row r="122" spans="2:14" x14ac:dyDescent="0.3">
      <c r="B122" s="46"/>
      <c r="C122" s="36"/>
      <c r="D122" s="36"/>
      <c r="E122" s="41"/>
      <c r="F122" s="37" t="s">
        <v>42</v>
      </c>
      <c r="G122" s="38"/>
      <c r="H122" s="42">
        <v>3.6999999999999998E-2</v>
      </c>
      <c r="I122" s="39" t="str">
        <f>IF(F122="EUR",Tabelle13[[#This Row],[Betrag exkl. MwST.]]*Tabelle13[[#This Row],[MwSt. Satz]],"Rg. Nicht in EUR")</f>
        <v>Rg. Nicht in EUR</v>
      </c>
      <c r="J122" s="40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40">
        <f t="shared" si="2"/>
        <v>0</v>
      </c>
      <c r="L122" s="40">
        <f t="shared" si="3"/>
        <v>0</v>
      </c>
      <c r="M122" s="57" t="str">
        <f>IF(OR(H122='Umrechnungskurse und Konstanten'!$E$21,H122='Umrechnungskurse und Konstanten'!$E$22,H122='Umrechnungskurse und Konstanten'!$E$23),"MwSt. Satz ok.","falsche/keine MwSt.")</f>
        <v>MwSt. Satz ok.</v>
      </c>
      <c r="N122" s="55" t="str">
        <f>IF(AND(C122&gt;='Umrechnungskurse und Konstanten'!$C$5,C122&lt;='Umrechnungskurse und Konstanten'!$D$7),"Periode ok.","falsche Periode")</f>
        <v>falsche Periode</v>
      </c>
    </row>
    <row r="123" spans="2:14" x14ac:dyDescent="0.3">
      <c r="B123" s="46"/>
      <c r="C123" s="36"/>
      <c r="D123" s="36"/>
      <c r="E123" s="41"/>
      <c r="F123" s="37" t="s">
        <v>42</v>
      </c>
      <c r="G123" s="38"/>
      <c r="H123" s="42">
        <v>3.6999999999999998E-2</v>
      </c>
      <c r="I123" s="39" t="str">
        <f>IF(F123="EUR",Tabelle13[[#This Row],[Betrag exkl. MwST.]]*Tabelle13[[#This Row],[MwSt. Satz]],"Rg. Nicht in EUR")</f>
        <v>Rg. Nicht in EUR</v>
      </c>
      <c r="J123" s="40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40">
        <f t="shared" si="2"/>
        <v>0</v>
      </c>
      <c r="L123" s="40">
        <f t="shared" si="3"/>
        <v>0</v>
      </c>
      <c r="M123" s="57" t="str">
        <f>IF(OR(H123='Umrechnungskurse und Konstanten'!$E$21,H123='Umrechnungskurse und Konstanten'!$E$22,H123='Umrechnungskurse und Konstanten'!$E$23),"MwSt. Satz ok.","falsche/keine MwSt.")</f>
        <v>MwSt. Satz ok.</v>
      </c>
      <c r="N123" s="55" t="str">
        <f>IF(AND(C123&gt;='Umrechnungskurse und Konstanten'!$C$5,C123&lt;='Umrechnungskurse und Konstanten'!$D$7),"Periode ok.","falsche Periode")</f>
        <v>falsche Periode</v>
      </c>
    </row>
    <row r="124" spans="2:14" x14ac:dyDescent="0.3">
      <c r="B124" s="46"/>
      <c r="C124" s="36"/>
      <c r="D124" s="36"/>
      <c r="E124" s="41"/>
      <c r="F124" s="37" t="s">
        <v>42</v>
      </c>
      <c r="G124" s="38"/>
      <c r="H124" s="42">
        <v>3.6999999999999998E-2</v>
      </c>
      <c r="I124" s="39" t="str">
        <f>IF(F124="EUR",Tabelle13[[#This Row],[Betrag exkl. MwST.]]*Tabelle13[[#This Row],[MwSt. Satz]],"Rg. Nicht in EUR")</f>
        <v>Rg. Nicht in EUR</v>
      </c>
      <c r="J124" s="40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40">
        <f t="shared" si="2"/>
        <v>0</v>
      </c>
      <c r="L124" s="40">
        <f t="shared" si="3"/>
        <v>0</v>
      </c>
      <c r="M124" s="57" t="str">
        <f>IF(OR(H124='Umrechnungskurse und Konstanten'!$E$21,H124='Umrechnungskurse und Konstanten'!$E$22,H124='Umrechnungskurse und Konstanten'!$E$23),"MwSt. Satz ok.","falsche/keine MwSt.")</f>
        <v>MwSt. Satz ok.</v>
      </c>
      <c r="N124" s="55" t="str">
        <f>IF(AND(C124&gt;='Umrechnungskurse und Konstanten'!$C$5,C124&lt;='Umrechnungskurse und Konstanten'!$D$7),"Periode ok.","falsche Periode")</f>
        <v>falsche Periode</v>
      </c>
    </row>
    <row r="125" spans="2:14" x14ac:dyDescent="0.3">
      <c r="B125" s="46"/>
      <c r="C125" s="36"/>
      <c r="D125" s="36"/>
      <c r="E125" s="41"/>
      <c r="F125" s="37" t="s">
        <v>42</v>
      </c>
      <c r="G125" s="38"/>
      <c r="H125" s="42">
        <v>3.6999999999999998E-2</v>
      </c>
      <c r="I125" s="39" t="str">
        <f>IF(F125="EUR",Tabelle13[[#This Row],[Betrag exkl. MwST.]]*Tabelle13[[#This Row],[MwSt. Satz]],"Rg. Nicht in EUR")</f>
        <v>Rg. Nicht in EUR</v>
      </c>
      <c r="J125" s="40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40">
        <f t="shared" si="2"/>
        <v>0</v>
      </c>
      <c r="L125" s="40">
        <f t="shared" si="3"/>
        <v>0</v>
      </c>
      <c r="M125" s="57" t="str">
        <f>IF(OR(H125='Umrechnungskurse und Konstanten'!$E$21,H125='Umrechnungskurse und Konstanten'!$E$22,H125='Umrechnungskurse und Konstanten'!$E$23),"MwSt. Satz ok.","falsche/keine MwSt.")</f>
        <v>MwSt. Satz ok.</v>
      </c>
      <c r="N125" s="55" t="str">
        <f>IF(AND(C125&gt;='Umrechnungskurse und Konstanten'!$C$5,C125&lt;='Umrechnungskurse und Konstanten'!$D$7),"Periode ok.","falsche Periode")</f>
        <v>falsche Periode</v>
      </c>
    </row>
    <row r="126" spans="2:14" x14ac:dyDescent="0.3">
      <c r="B126" s="46"/>
      <c r="C126" s="36"/>
      <c r="D126" s="36"/>
      <c r="E126" s="41"/>
      <c r="F126" s="37" t="s">
        <v>42</v>
      </c>
      <c r="G126" s="38"/>
      <c r="H126" s="42">
        <v>3.6999999999999998E-2</v>
      </c>
      <c r="I126" s="39" t="str">
        <f>IF(F126="EUR",Tabelle13[[#This Row],[Betrag exkl. MwST.]]*Tabelle13[[#This Row],[MwSt. Satz]],"Rg. Nicht in EUR")</f>
        <v>Rg. Nicht in EUR</v>
      </c>
      <c r="J126" s="40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40">
        <f t="shared" si="2"/>
        <v>0</v>
      </c>
      <c r="L126" s="40">
        <f t="shared" si="3"/>
        <v>0</v>
      </c>
      <c r="M126" s="57" t="str">
        <f>IF(OR(H126='Umrechnungskurse und Konstanten'!$E$21,H126='Umrechnungskurse und Konstanten'!$E$22,H126='Umrechnungskurse und Konstanten'!$E$23),"MwSt. Satz ok.","falsche/keine MwSt.")</f>
        <v>MwSt. Satz ok.</v>
      </c>
      <c r="N126" s="55" t="str">
        <f>IF(AND(C126&gt;='Umrechnungskurse und Konstanten'!$C$5,C126&lt;='Umrechnungskurse und Konstanten'!$D$7),"Periode ok.","falsche Periode")</f>
        <v>falsche Periode</v>
      </c>
    </row>
    <row r="127" spans="2:14" x14ac:dyDescent="0.3">
      <c r="B127" s="46"/>
      <c r="C127" s="36"/>
      <c r="D127" s="36"/>
      <c r="E127" s="41"/>
      <c r="F127" s="37" t="s">
        <v>42</v>
      </c>
      <c r="G127" s="38"/>
      <c r="H127" s="42">
        <v>3.6999999999999998E-2</v>
      </c>
      <c r="I127" s="39" t="str">
        <f>IF(F127="EUR",Tabelle13[[#This Row],[Betrag exkl. MwST.]]*Tabelle13[[#This Row],[MwSt. Satz]],"Rg. Nicht in EUR")</f>
        <v>Rg. Nicht in EUR</v>
      </c>
      <c r="J127" s="40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40">
        <f t="shared" si="2"/>
        <v>0</v>
      </c>
      <c r="L127" s="40">
        <f t="shared" si="3"/>
        <v>0</v>
      </c>
      <c r="M127" s="57" t="str">
        <f>IF(OR(H127='Umrechnungskurse und Konstanten'!$E$21,H127='Umrechnungskurse und Konstanten'!$E$22,H127='Umrechnungskurse und Konstanten'!$E$23),"MwSt. Satz ok.","falsche/keine MwSt.")</f>
        <v>MwSt. Satz ok.</v>
      </c>
      <c r="N127" s="55" t="str">
        <f>IF(AND(C127&gt;='Umrechnungskurse und Konstanten'!$C$5,C127&lt;='Umrechnungskurse und Konstanten'!$D$7),"Periode ok.","falsche Periode")</f>
        <v>falsche Periode</v>
      </c>
    </row>
    <row r="128" spans="2:14" x14ac:dyDescent="0.3">
      <c r="B128" s="46"/>
      <c r="C128" s="36"/>
      <c r="D128" s="36"/>
      <c r="E128" s="41"/>
      <c r="F128" s="37" t="s">
        <v>42</v>
      </c>
      <c r="G128" s="38"/>
      <c r="H128" s="42">
        <v>3.6999999999999998E-2</v>
      </c>
      <c r="I128" s="39" t="str">
        <f>IF(F128="EUR",Tabelle13[[#This Row],[Betrag exkl. MwST.]]*Tabelle13[[#This Row],[MwSt. Satz]],"Rg. Nicht in EUR")</f>
        <v>Rg. Nicht in EUR</v>
      </c>
      <c r="J128" s="40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40">
        <f t="shared" si="2"/>
        <v>0</v>
      </c>
      <c r="L128" s="40">
        <f t="shared" si="3"/>
        <v>0</v>
      </c>
      <c r="M128" s="57" t="str">
        <f>IF(OR(H128='Umrechnungskurse und Konstanten'!$E$21,H128='Umrechnungskurse und Konstanten'!$E$22,H128='Umrechnungskurse und Konstanten'!$E$23),"MwSt. Satz ok.","falsche/keine MwSt.")</f>
        <v>MwSt. Satz ok.</v>
      </c>
      <c r="N128" s="55" t="str">
        <f>IF(AND(C128&gt;='Umrechnungskurse und Konstanten'!$C$5,C128&lt;='Umrechnungskurse und Konstanten'!$D$7),"Periode ok.","falsche Periode")</f>
        <v>falsche Periode</v>
      </c>
    </row>
    <row r="129" spans="2:14" x14ac:dyDescent="0.3">
      <c r="B129" s="46"/>
      <c r="C129" s="36"/>
      <c r="D129" s="36"/>
      <c r="E129" s="41"/>
      <c r="F129" s="37" t="s">
        <v>42</v>
      </c>
      <c r="G129" s="38"/>
      <c r="H129" s="42">
        <v>3.6999999999999998E-2</v>
      </c>
      <c r="I129" s="39" t="str">
        <f>IF(F129="EUR",Tabelle13[[#This Row],[Betrag exkl. MwST.]]*Tabelle13[[#This Row],[MwSt. Satz]],"Rg. Nicht in EUR")</f>
        <v>Rg. Nicht in EUR</v>
      </c>
      <c r="J129" s="40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40">
        <f t="shared" si="2"/>
        <v>0</v>
      </c>
      <c r="L129" s="40">
        <f t="shared" si="3"/>
        <v>0</v>
      </c>
      <c r="M129" s="57" t="str">
        <f>IF(OR(H129='Umrechnungskurse und Konstanten'!$E$21,H129='Umrechnungskurse und Konstanten'!$E$22,H129='Umrechnungskurse und Konstanten'!$E$23),"MwSt. Satz ok.","falsche/keine MwSt.")</f>
        <v>MwSt. Satz ok.</v>
      </c>
      <c r="N129" s="55" t="str">
        <f>IF(AND(C129&gt;='Umrechnungskurse und Konstanten'!$C$5,C129&lt;='Umrechnungskurse und Konstanten'!$D$7),"Periode ok.","falsche Periode")</f>
        <v>falsche Periode</v>
      </c>
    </row>
    <row r="130" spans="2:14" x14ac:dyDescent="0.3">
      <c r="B130" s="46"/>
      <c r="C130" s="36"/>
      <c r="D130" s="36"/>
      <c r="E130" s="41"/>
      <c r="F130" s="37" t="s">
        <v>42</v>
      </c>
      <c r="G130" s="38"/>
      <c r="H130" s="42">
        <v>3.6999999999999998E-2</v>
      </c>
      <c r="I130" s="39" t="str">
        <f>IF(F130="EUR",Tabelle13[[#This Row],[Betrag exkl. MwST.]]*Tabelle13[[#This Row],[MwSt. Satz]],"Rg. Nicht in EUR")</f>
        <v>Rg. Nicht in EUR</v>
      </c>
      <c r="J130" s="40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40">
        <f t="shared" si="2"/>
        <v>0</v>
      </c>
      <c r="L130" s="40">
        <f t="shared" si="3"/>
        <v>0</v>
      </c>
      <c r="M130" s="57" t="str">
        <f>IF(OR(H130='Umrechnungskurse und Konstanten'!$E$21,H130='Umrechnungskurse und Konstanten'!$E$22,H130='Umrechnungskurse und Konstanten'!$E$23),"MwSt. Satz ok.","falsche/keine MwSt.")</f>
        <v>MwSt. Satz ok.</v>
      </c>
      <c r="N130" s="55" t="str">
        <f>IF(AND(C130&gt;='Umrechnungskurse und Konstanten'!$C$5,C130&lt;='Umrechnungskurse und Konstanten'!$D$7),"Periode ok.","falsche Periode")</f>
        <v>falsche Periode</v>
      </c>
    </row>
    <row r="131" spans="2:14" x14ac:dyDescent="0.3">
      <c r="B131" s="46"/>
      <c r="C131" s="36"/>
      <c r="D131" s="36"/>
      <c r="E131" s="41"/>
      <c r="F131" s="37" t="s">
        <v>42</v>
      </c>
      <c r="G131" s="38"/>
      <c r="H131" s="42">
        <v>3.6999999999999998E-2</v>
      </c>
      <c r="I131" s="39" t="str">
        <f>IF(F131="EUR",Tabelle13[[#This Row],[Betrag exkl. MwST.]]*Tabelle13[[#This Row],[MwSt. Satz]],"Rg. Nicht in EUR")</f>
        <v>Rg. Nicht in EUR</v>
      </c>
      <c r="J131" s="40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40">
        <f t="shared" si="2"/>
        <v>0</v>
      </c>
      <c r="L131" s="40">
        <f t="shared" si="3"/>
        <v>0</v>
      </c>
      <c r="M131" s="57" t="str">
        <f>IF(OR(H131='Umrechnungskurse und Konstanten'!$E$21,H131='Umrechnungskurse und Konstanten'!$E$22,H131='Umrechnungskurse und Konstanten'!$E$23),"MwSt. Satz ok.","falsche/keine MwSt.")</f>
        <v>MwSt. Satz ok.</v>
      </c>
      <c r="N131" s="55" t="str">
        <f>IF(AND(C131&gt;='Umrechnungskurse und Konstanten'!$C$5,C131&lt;='Umrechnungskurse und Konstanten'!$D$7),"Periode ok.","falsche Periode")</f>
        <v>falsche Periode</v>
      </c>
    </row>
    <row r="132" spans="2:14" x14ac:dyDescent="0.3">
      <c r="B132" s="46"/>
      <c r="C132" s="36"/>
      <c r="D132" s="36"/>
      <c r="E132" s="41"/>
      <c r="F132" s="37" t="s">
        <v>42</v>
      </c>
      <c r="G132" s="38"/>
      <c r="H132" s="42">
        <v>3.6999999999999998E-2</v>
      </c>
      <c r="I132" s="39" t="str">
        <f>IF(F132="EUR",Tabelle13[[#This Row],[Betrag exkl. MwST.]]*Tabelle13[[#This Row],[MwSt. Satz]],"Rg. Nicht in EUR")</f>
        <v>Rg. Nicht in EUR</v>
      </c>
      <c r="J132" s="40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40">
        <f t="shared" si="2"/>
        <v>0</v>
      </c>
      <c r="L132" s="40">
        <f t="shared" si="3"/>
        <v>0</v>
      </c>
      <c r="M132" s="57" t="str">
        <f>IF(OR(H132='Umrechnungskurse und Konstanten'!$E$21,H132='Umrechnungskurse und Konstanten'!$E$22,H132='Umrechnungskurse und Konstanten'!$E$23),"MwSt. Satz ok.","falsche/keine MwSt.")</f>
        <v>MwSt. Satz ok.</v>
      </c>
      <c r="N132" s="55" t="str">
        <f>IF(AND(C132&gt;='Umrechnungskurse und Konstanten'!$C$5,C132&lt;='Umrechnungskurse und Konstanten'!$D$7),"Periode ok.","falsche Periode")</f>
        <v>falsche Periode</v>
      </c>
    </row>
    <row r="133" spans="2:14" x14ac:dyDescent="0.3">
      <c r="B133" s="46"/>
      <c r="C133" s="36"/>
      <c r="D133" s="36"/>
      <c r="E133" s="41"/>
      <c r="F133" s="37" t="s">
        <v>42</v>
      </c>
      <c r="G133" s="38"/>
      <c r="H133" s="42">
        <v>3.6999999999999998E-2</v>
      </c>
      <c r="I133" s="39" t="str">
        <f>IF(F133="EUR",Tabelle13[[#This Row],[Betrag exkl. MwST.]]*Tabelle13[[#This Row],[MwSt. Satz]],"Rg. Nicht in EUR")</f>
        <v>Rg. Nicht in EUR</v>
      </c>
      <c r="J133" s="40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40">
        <f t="shared" si="2"/>
        <v>0</v>
      </c>
      <c r="L133" s="40">
        <f t="shared" si="3"/>
        <v>0</v>
      </c>
      <c r="M133" s="57" t="str">
        <f>IF(OR(H133='Umrechnungskurse und Konstanten'!$E$21,H133='Umrechnungskurse und Konstanten'!$E$22,H133='Umrechnungskurse und Konstanten'!$E$23),"MwSt. Satz ok.","falsche/keine MwSt.")</f>
        <v>MwSt. Satz ok.</v>
      </c>
      <c r="N133" s="55" t="str">
        <f>IF(AND(C133&gt;='Umrechnungskurse und Konstanten'!$C$5,C133&lt;='Umrechnungskurse und Konstanten'!$D$7),"Periode ok.","falsche Periode")</f>
        <v>falsche Periode</v>
      </c>
    </row>
    <row r="134" spans="2:14" x14ac:dyDescent="0.3">
      <c r="B134" s="46"/>
      <c r="C134" s="36"/>
      <c r="D134" s="36"/>
      <c r="E134" s="41"/>
      <c r="F134" s="37" t="s">
        <v>42</v>
      </c>
      <c r="G134" s="38"/>
      <c r="H134" s="42">
        <v>3.6999999999999998E-2</v>
      </c>
      <c r="I134" s="39" t="str">
        <f>IF(F134="EUR",Tabelle13[[#This Row],[Betrag exkl. MwST.]]*Tabelle13[[#This Row],[MwSt. Satz]],"Rg. Nicht in EUR")</f>
        <v>Rg. Nicht in EUR</v>
      </c>
      <c r="J134" s="40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40">
        <f t="shared" si="2"/>
        <v>0</v>
      </c>
      <c r="L134" s="40">
        <f t="shared" si="3"/>
        <v>0</v>
      </c>
      <c r="M134" s="57" t="str">
        <f>IF(OR(H134='Umrechnungskurse und Konstanten'!$E$21,H134='Umrechnungskurse und Konstanten'!$E$22,H134='Umrechnungskurse und Konstanten'!$E$23),"MwSt. Satz ok.","falsche/keine MwSt.")</f>
        <v>MwSt. Satz ok.</v>
      </c>
      <c r="N134" s="55" t="str">
        <f>IF(AND(C134&gt;='Umrechnungskurse und Konstanten'!$C$5,C134&lt;='Umrechnungskurse und Konstanten'!$D$7),"Periode ok.","falsche Periode")</f>
        <v>falsche Periode</v>
      </c>
    </row>
    <row r="135" spans="2:14" x14ac:dyDescent="0.3">
      <c r="B135" s="46"/>
      <c r="C135" s="36"/>
      <c r="D135" s="36"/>
      <c r="E135" s="41"/>
      <c r="F135" s="37" t="s">
        <v>42</v>
      </c>
      <c r="G135" s="38"/>
      <c r="H135" s="42">
        <v>3.6999999999999998E-2</v>
      </c>
      <c r="I135" s="39" t="str">
        <f>IF(F135="EUR",Tabelle13[[#This Row],[Betrag exkl. MwST.]]*Tabelle13[[#This Row],[MwSt. Satz]],"Rg. Nicht in EUR")</f>
        <v>Rg. Nicht in EUR</v>
      </c>
      <c r="J135" s="40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40">
        <f t="shared" si="2"/>
        <v>0</v>
      </c>
      <c r="L135" s="40">
        <f t="shared" si="3"/>
        <v>0</v>
      </c>
      <c r="M135" s="57" t="str">
        <f>IF(OR(H135='Umrechnungskurse und Konstanten'!$E$21,H135='Umrechnungskurse und Konstanten'!$E$22,H135='Umrechnungskurse und Konstanten'!$E$23),"MwSt. Satz ok.","falsche/keine MwSt.")</f>
        <v>MwSt. Satz ok.</v>
      </c>
      <c r="N135" s="55" t="str">
        <f>IF(AND(C135&gt;='Umrechnungskurse und Konstanten'!$C$5,C135&lt;='Umrechnungskurse und Konstanten'!$D$7),"Periode ok.","falsche Periode")</f>
        <v>falsche Periode</v>
      </c>
    </row>
    <row r="136" spans="2:14" x14ac:dyDescent="0.3">
      <c r="B136" s="46"/>
      <c r="C136" s="36"/>
      <c r="D136" s="36"/>
      <c r="E136" s="41"/>
      <c r="F136" s="37" t="s">
        <v>42</v>
      </c>
      <c r="G136" s="38"/>
      <c r="H136" s="42">
        <v>3.6999999999999998E-2</v>
      </c>
      <c r="I136" s="39" t="str">
        <f>IF(F136="EUR",Tabelle13[[#This Row],[Betrag exkl. MwST.]]*Tabelle13[[#This Row],[MwSt. Satz]],"Rg. Nicht in EUR")</f>
        <v>Rg. Nicht in EUR</v>
      </c>
      <c r="J136" s="40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40">
        <f t="shared" si="2"/>
        <v>0</v>
      </c>
      <c r="L136" s="40">
        <f t="shared" si="3"/>
        <v>0</v>
      </c>
      <c r="M136" s="57" t="str">
        <f>IF(OR(H136='Umrechnungskurse und Konstanten'!$E$21,H136='Umrechnungskurse und Konstanten'!$E$22,H136='Umrechnungskurse und Konstanten'!$E$23),"MwSt. Satz ok.","falsche/keine MwSt.")</f>
        <v>MwSt. Satz ok.</v>
      </c>
      <c r="N136" s="55" t="str">
        <f>IF(AND(C136&gt;='Umrechnungskurse und Konstanten'!$C$5,C136&lt;='Umrechnungskurse und Konstanten'!$D$7),"Periode ok.","falsche Periode")</f>
        <v>falsche Periode</v>
      </c>
    </row>
    <row r="137" spans="2:14" x14ac:dyDescent="0.3">
      <c r="B137" s="46"/>
      <c r="C137" s="36"/>
      <c r="D137" s="36"/>
      <c r="E137" s="41"/>
      <c r="F137" s="37" t="s">
        <v>42</v>
      </c>
      <c r="G137" s="38"/>
      <c r="H137" s="42">
        <v>3.6999999999999998E-2</v>
      </c>
      <c r="I137" s="39" t="str">
        <f>IF(F137="EUR",Tabelle13[[#This Row],[Betrag exkl. MwST.]]*Tabelle13[[#This Row],[MwSt. Satz]],"Rg. Nicht in EUR")</f>
        <v>Rg. Nicht in EUR</v>
      </c>
      <c r="J137" s="40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40">
        <f t="shared" si="2"/>
        <v>0</v>
      </c>
      <c r="L137" s="40">
        <f t="shared" si="3"/>
        <v>0</v>
      </c>
      <c r="M137" s="57" t="str">
        <f>IF(OR(H137='Umrechnungskurse und Konstanten'!$E$21,H137='Umrechnungskurse und Konstanten'!$E$22,H137='Umrechnungskurse und Konstanten'!$E$23),"MwSt. Satz ok.","falsche/keine MwSt.")</f>
        <v>MwSt. Satz ok.</v>
      </c>
      <c r="N137" s="55" t="str">
        <f>IF(AND(C137&gt;='Umrechnungskurse und Konstanten'!$C$5,C137&lt;='Umrechnungskurse und Konstanten'!$D$7),"Periode ok.","falsche Periode")</f>
        <v>falsche Periode</v>
      </c>
    </row>
    <row r="138" spans="2:14" x14ac:dyDescent="0.3">
      <c r="B138" s="46"/>
      <c r="C138" s="36"/>
      <c r="D138" s="36"/>
      <c r="E138" s="41"/>
      <c r="F138" s="37" t="s">
        <v>42</v>
      </c>
      <c r="G138" s="38"/>
      <c r="H138" s="42">
        <v>3.6999999999999998E-2</v>
      </c>
      <c r="I138" s="39" t="str">
        <f>IF(F138="EUR",Tabelle13[[#This Row],[Betrag exkl. MwST.]]*Tabelle13[[#This Row],[MwSt. Satz]],"Rg. Nicht in EUR")</f>
        <v>Rg. Nicht in EUR</v>
      </c>
      <c r="J138" s="40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40">
        <f t="shared" ref="K138:K201" si="4">H138*J138</f>
        <v>0</v>
      </c>
      <c r="L138" s="40">
        <f t="shared" ref="L138:L201" si="5">J138+K138</f>
        <v>0</v>
      </c>
      <c r="M138" s="57" t="str">
        <f>IF(OR(H138='Umrechnungskurse und Konstanten'!$E$21,H138='Umrechnungskurse und Konstanten'!$E$22,H138='Umrechnungskurse und Konstanten'!$E$23),"MwSt. Satz ok.","falsche/keine MwSt.")</f>
        <v>MwSt. Satz ok.</v>
      </c>
      <c r="N138" s="55" t="str">
        <f>IF(AND(C138&gt;='Umrechnungskurse und Konstanten'!$C$5,C138&lt;='Umrechnungskurse und Konstanten'!$D$7),"Periode ok.","falsche Periode")</f>
        <v>falsche Periode</v>
      </c>
    </row>
    <row r="139" spans="2:14" x14ac:dyDescent="0.3">
      <c r="B139" s="46"/>
      <c r="C139" s="36"/>
      <c r="D139" s="36"/>
      <c r="E139" s="41"/>
      <c r="F139" s="37" t="s">
        <v>42</v>
      </c>
      <c r="G139" s="38"/>
      <c r="H139" s="42">
        <v>3.6999999999999998E-2</v>
      </c>
      <c r="I139" s="39" t="str">
        <f>IF(F139="EUR",Tabelle13[[#This Row],[Betrag exkl. MwST.]]*Tabelle13[[#This Row],[MwSt. Satz]],"Rg. Nicht in EUR")</f>
        <v>Rg. Nicht in EUR</v>
      </c>
      <c r="J139" s="40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40">
        <f t="shared" si="4"/>
        <v>0</v>
      </c>
      <c r="L139" s="40">
        <f t="shared" si="5"/>
        <v>0</v>
      </c>
      <c r="M139" s="57" t="str">
        <f>IF(OR(H139='Umrechnungskurse und Konstanten'!$E$21,H139='Umrechnungskurse und Konstanten'!$E$22,H139='Umrechnungskurse und Konstanten'!$E$23),"MwSt. Satz ok.","falsche/keine MwSt.")</f>
        <v>MwSt. Satz ok.</v>
      </c>
      <c r="N139" s="55" t="str">
        <f>IF(AND(C139&gt;='Umrechnungskurse und Konstanten'!$C$5,C139&lt;='Umrechnungskurse und Konstanten'!$D$7),"Periode ok.","falsche Periode")</f>
        <v>falsche Periode</v>
      </c>
    </row>
    <row r="140" spans="2:14" x14ac:dyDescent="0.3">
      <c r="B140" s="46"/>
      <c r="C140" s="36"/>
      <c r="D140" s="36"/>
      <c r="E140" s="41"/>
      <c r="F140" s="37" t="s">
        <v>42</v>
      </c>
      <c r="G140" s="38"/>
      <c r="H140" s="42">
        <v>3.6999999999999998E-2</v>
      </c>
      <c r="I140" s="39" t="str">
        <f>IF(F140="EUR",Tabelle13[[#This Row],[Betrag exkl. MwST.]]*Tabelle13[[#This Row],[MwSt. Satz]],"Rg. Nicht in EUR")</f>
        <v>Rg. Nicht in EUR</v>
      </c>
      <c r="J140" s="40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40">
        <f t="shared" si="4"/>
        <v>0</v>
      </c>
      <c r="L140" s="40">
        <f t="shared" si="5"/>
        <v>0</v>
      </c>
      <c r="M140" s="57" t="str">
        <f>IF(OR(H140='Umrechnungskurse und Konstanten'!$E$21,H140='Umrechnungskurse und Konstanten'!$E$22,H140='Umrechnungskurse und Konstanten'!$E$23),"MwSt. Satz ok.","falsche/keine MwSt.")</f>
        <v>MwSt. Satz ok.</v>
      </c>
      <c r="N140" s="55" t="str">
        <f>IF(AND(C140&gt;='Umrechnungskurse und Konstanten'!$C$5,C140&lt;='Umrechnungskurse und Konstanten'!$D$7),"Periode ok.","falsche Periode")</f>
        <v>falsche Periode</v>
      </c>
    </row>
    <row r="141" spans="2:14" x14ac:dyDescent="0.3">
      <c r="B141" s="46"/>
      <c r="C141" s="36"/>
      <c r="D141" s="36"/>
      <c r="E141" s="41"/>
      <c r="F141" s="37" t="s">
        <v>42</v>
      </c>
      <c r="G141" s="38"/>
      <c r="H141" s="42">
        <v>3.6999999999999998E-2</v>
      </c>
      <c r="I141" s="39" t="str">
        <f>IF(F141="EUR",Tabelle13[[#This Row],[Betrag exkl. MwST.]]*Tabelle13[[#This Row],[MwSt. Satz]],"Rg. Nicht in EUR")</f>
        <v>Rg. Nicht in EUR</v>
      </c>
      <c r="J141" s="40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40">
        <f t="shared" si="4"/>
        <v>0</v>
      </c>
      <c r="L141" s="40">
        <f t="shared" si="5"/>
        <v>0</v>
      </c>
      <c r="M141" s="57" t="str">
        <f>IF(OR(H141='Umrechnungskurse und Konstanten'!$E$21,H141='Umrechnungskurse und Konstanten'!$E$22,H141='Umrechnungskurse und Konstanten'!$E$23),"MwSt. Satz ok.","falsche/keine MwSt.")</f>
        <v>MwSt. Satz ok.</v>
      </c>
      <c r="N141" s="55" t="str">
        <f>IF(AND(C141&gt;='Umrechnungskurse und Konstanten'!$C$5,C141&lt;='Umrechnungskurse und Konstanten'!$D$7),"Periode ok.","falsche Periode")</f>
        <v>falsche Periode</v>
      </c>
    </row>
    <row r="142" spans="2:14" x14ac:dyDescent="0.3">
      <c r="B142" s="46"/>
      <c r="C142" s="36"/>
      <c r="D142" s="36"/>
      <c r="E142" s="41"/>
      <c r="F142" s="37" t="s">
        <v>42</v>
      </c>
      <c r="G142" s="38"/>
      <c r="H142" s="42">
        <v>3.6999999999999998E-2</v>
      </c>
      <c r="I142" s="39" t="str">
        <f>IF(F142="EUR",Tabelle13[[#This Row],[Betrag exkl. MwST.]]*Tabelle13[[#This Row],[MwSt. Satz]],"Rg. Nicht in EUR")</f>
        <v>Rg. Nicht in EUR</v>
      </c>
      <c r="J142" s="40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40">
        <f t="shared" si="4"/>
        <v>0</v>
      </c>
      <c r="L142" s="40">
        <f t="shared" si="5"/>
        <v>0</v>
      </c>
      <c r="M142" s="57" t="str">
        <f>IF(OR(H142='Umrechnungskurse und Konstanten'!$E$21,H142='Umrechnungskurse und Konstanten'!$E$22,H142='Umrechnungskurse und Konstanten'!$E$23),"MwSt. Satz ok.","falsche/keine MwSt.")</f>
        <v>MwSt. Satz ok.</v>
      </c>
      <c r="N142" s="55" t="str">
        <f>IF(AND(C142&gt;='Umrechnungskurse und Konstanten'!$C$5,C142&lt;='Umrechnungskurse und Konstanten'!$D$7),"Periode ok.","falsche Periode")</f>
        <v>falsche Periode</v>
      </c>
    </row>
    <row r="143" spans="2:14" x14ac:dyDescent="0.3">
      <c r="B143" s="46"/>
      <c r="C143" s="36"/>
      <c r="D143" s="36"/>
      <c r="E143" s="41"/>
      <c r="F143" s="37" t="s">
        <v>42</v>
      </c>
      <c r="G143" s="38"/>
      <c r="H143" s="42">
        <v>3.6999999999999998E-2</v>
      </c>
      <c r="I143" s="39" t="str">
        <f>IF(F143="EUR",Tabelle13[[#This Row],[Betrag exkl. MwST.]]*Tabelle13[[#This Row],[MwSt. Satz]],"Rg. Nicht in EUR")</f>
        <v>Rg. Nicht in EUR</v>
      </c>
      <c r="J143" s="40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40">
        <f t="shared" si="4"/>
        <v>0</v>
      </c>
      <c r="L143" s="40">
        <f t="shared" si="5"/>
        <v>0</v>
      </c>
      <c r="M143" s="57" t="str">
        <f>IF(OR(H143='Umrechnungskurse und Konstanten'!$E$21,H143='Umrechnungskurse und Konstanten'!$E$22,H143='Umrechnungskurse und Konstanten'!$E$23),"MwSt. Satz ok.","falsche/keine MwSt.")</f>
        <v>MwSt. Satz ok.</v>
      </c>
      <c r="N143" s="55" t="str">
        <f>IF(AND(C143&gt;='Umrechnungskurse und Konstanten'!$C$5,C143&lt;='Umrechnungskurse und Konstanten'!$D$7),"Periode ok.","falsche Periode")</f>
        <v>falsche Periode</v>
      </c>
    </row>
    <row r="144" spans="2:14" x14ac:dyDescent="0.3">
      <c r="B144" s="46"/>
      <c r="C144" s="36"/>
      <c r="D144" s="36"/>
      <c r="E144" s="41"/>
      <c r="F144" s="37" t="s">
        <v>42</v>
      </c>
      <c r="G144" s="38"/>
      <c r="H144" s="42">
        <v>3.6999999999999998E-2</v>
      </c>
      <c r="I144" s="39" t="str">
        <f>IF(F144="EUR",Tabelle13[[#This Row],[Betrag exkl. MwST.]]*Tabelle13[[#This Row],[MwSt. Satz]],"Rg. Nicht in EUR")</f>
        <v>Rg. Nicht in EUR</v>
      </c>
      <c r="J144" s="40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40">
        <f t="shared" si="4"/>
        <v>0</v>
      </c>
      <c r="L144" s="40">
        <f t="shared" si="5"/>
        <v>0</v>
      </c>
      <c r="M144" s="57" t="str">
        <f>IF(OR(H144='Umrechnungskurse und Konstanten'!$E$21,H144='Umrechnungskurse und Konstanten'!$E$22,H144='Umrechnungskurse und Konstanten'!$E$23),"MwSt. Satz ok.","falsche/keine MwSt.")</f>
        <v>MwSt. Satz ok.</v>
      </c>
      <c r="N144" s="55" t="str">
        <f>IF(AND(C144&gt;='Umrechnungskurse und Konstanten'!$C$5,C144&lt;='Umrechnungskurse und Konstanten'!$D$7),"Periode ok.","falsche Periode")</f>
        <v>falsche Periode</v>
      </c>
    </row>
    <row r="145" spans="2:14" x14ac:dyDescent="0.3">
      <c r="B145" s="46"/>
      <c r="C145" s="36"/>
      <c r="D145" s="36"/>
      <c r="E145" s="41"/>
      <c r="F145" s="37" t="s">
        <v>42</v>
      </c>
      <c r="G145" s="38"/>
      <c r="H145" s="42">
        <v>3.6999999999999998E-2</v>
      </c>
      <c r="I145" s="39" t="str">
        <f>IF(F145="EUR",Tabelle13[[#This Row],[Betrag exkl. MwST.]]*Tabelle13[[#This Row],[MwSt. Satz]],"Rg. Nicht in EUR")</f>
        <v>Rg. Nicht in EUR</v>
      </c>
      <c r="J145" s="40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40">
        <f t="shared" si="4"/>
        <v>0</v>
      </c>
      <c r="L145" s="40">
        <f t="shared" si="5"/>
        <v>0</v>
      </c>
      <c r="M145" s="57" t="str">
        <f>IF(OR(H145='Umrechnungskurse und Konstanten'!$E$21,H145='Umrechnungskurse und Konstanten'!$E$22,H145='Umrechnungskurse und Konstanten'!$E$23),"MwSt. Satz ok.","falsche/keine MwSt.")</f>
        <v>MwSt. Satz ok.</v>
      </c>
      <c r="N145" s="55" t="str">
        <f>IF(AND(C145&gt;='Umrechnungskurse und Konstanten'!$C$5,C145&lt;='Umrechnungskurse und Konstanten'!$D$7),"Periode ok.","falsche Periode")</f>
        <v>falsche Periode</v>
      </c>
    </row>
    <row r="146" spans="2:14" x14ac:dyDescent="0.3">
      <c r="B146" s="46"/>
      <c r="C146" s="36"/>
      <c r="D146" s="36"/>
      <c r="E146" s="41"/>
      <c r="F146" s="37" t="s">
        <v>42</v>
      </c>
      <c r="G146" s="38"/>
      <c r="H146" s="42">
        <v>3.6999999999999998E-2</v>
      </c>
      <c r="I146" s="39" t="str">
        <f>IF(F146="EUR",Tabelle13[[#This Row],[Betrag exkl. MwST.]]*Tabelle13[[#This Row],[MwSt. Satz]],"Rg. Nicht in EUR")</f>
        <v>Rg. Nicht in EUR</v>
      </c>
      <c r="J146" s="40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40">
        <f t="shared" si="4"/>
        <v>0</v>
      </c>
      <c r="L146" s="40">
        <f t="shared" si="5"/>
        <v>0</v>
      </c>
      <c r="M146" s="57" t="str">
        <f>IF(OR(H146='Umrechnungskurse und Konstanten'!$E$21,H146='Umrechnungskurse und Konstanten'!$E$22,H146='Umrechnungskurse und Konstanten'!$E$23),"MwSt. Satz ok.","falsche/keine MwSt.")</f>
        <v>MwSt. Satz ok.</v>
      </c>
      <c r="N146" s="55" t="str">
        <f>IF(AND(C146&gt;='Umrechnungskurse und Konstanten'!$C$5,C146&lt;='Umrechnungskurse und Konstanten'!$D$7),"Periode ok.","falsche Periode")</f>
        <v>falsche Periode</v>
      </c>
    </row>
    <row r="147" spans="2:14" x14ac:dyDescent="0.3">
      <c r="B147" s="46"/>
      <c r="C147" s="36"/>
      <c r="D147" s="36"/>
      <c r="E147" s="41"/>
      <c r="F147" s="37" t="s">
        <v>42</v>
      </c>
      <c r="G147" s="38"/>
      <c r="H147" s="42">
        <v>3.6999999999999998E-2</v>
      </c>
      <c r="I147" s="39" t="str">
        <f>IF(F147="EUR",Tabelle13[[#This Row],[Betrag exkl. MwST.]]*Tabelle13[[#This Row],[MwSt. Satz]],"Rg. Nicht in EUR")</f>
        <v>Rg. Nicht in EUR</v>
      </c>
      <c r="J147" s="40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40">
        <f t="shared" si="4"/>
        <v>0</v>
      </c>
      <c r="L147" s="40">
        <f t="shared" si="5"/>
        <v>0</v>
      </c>
      <c r="M147" s="57" t="str">
        <f>IF(OR(H147='Umrechnungskurse und Konstanten'!$E$21,H147='Umrechnungskurse und Konstanten'!$E$22,H147='Umrechnungskurse und Konstanten'!$E$23),"MwSt. Satz ok.","falsche/keine MwSt.")</f>
        <v>MwSt. Satz ok.</v>
      </c>
      <c r="N147" s="55" t="str">
        <f>IF(AND(C147&gt;='Umrechnungskurse und Konstanten'!$C$5,C147&lt;='Umrechnungskurse und Konstanten'!$D$7),"Periode ok.","falsche Periode")</f>
        <v>falsche Periode</v>
      </c>
    </row>
    <row r="148" spans="2:14" x14ac:dyDescent="0.3">
      <c r="B148" s="46"/>
      <c r="C148" s="36"/>
      <c r="D148" s="36"/>
      <c r="E148" s="41"/>
      <c r="F148" s="37" t="s">
        <v>42</v>
      </c>
      <c r="G148" s="38"/>
      <c r="H148" s="42">
        <v>3.6999999999999998E-2</v>
      </c>
      <c r="I148" s="39" t="str">
        <f>IF(F148="EUR",Tabelle13[[#This Row],[Betrag exkl. MwST.]]*Tabelle13[[#This Row],[MwSt. Satz]],"Rg. Nicht in EUR")</f>
        <v>Rg. Nicht in EUR</v>
      </c>
      <c r="J148" s="40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40">
        <f t="shared" si="4"/>
        <v>0</v>
      </c>
      <c r="L148" s="40">
        <f t="shared" si="5"/>
        <v>0</v>
      </c>
      <c r="M148" s="57" t="str">
        <f>IF(OR(H148='Umrechnungskurse und Konstanten'!$E$21,H148='Umrechnungskurse und Konstanten'!$E$22,H148='Umrechnungskurse und Konstanten'!$E$23),"MwSt. Satz ok.","falsche/keine MwSt.")</f>
        <v>MwSt. Satz ok.</v>
      </c>
      <c r="N148" s="55" t="str">
        <f>IF(AND(C148&gt;='Umrechnungskurse und Konstanten'!$C$5,C148&lt;='Umrechnungskurse und Konstanten'!$D$7),"Periode ok.","falsche Periode")</f>
        <v>falsche Periode</v>
      </c>
    </row>
    <row r="149" spans="2:14" x14ac:dyDescent="0.3">
      <c r="B149" s="46"/>
      <c r="C149" s="36"/>
      <c r="D149" s="36"/>
      <c r="E149" s="41"/>
      <c r="F149" s="37" t="s">
        <v>42</v>
      </c>
      <c r="G149" s="38"/>
      <c r="H149" s="42">
        <v>3.6999999999999998E-2</v>
      </c>
      <c r="I149" s="39" t="str">
        <f>IF(F149="EUR",Tabelle13[[#This Row],[Betrag exkl. MwST.]]*Tabelle13[[#This Row],[MwSt. Satz]],"Rg. Nicht in EUR")</f>
        <v>Rg. Nicht in EUR</v>
      </c>
      <c r="J149" s="40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40">
        <f t="shared" si="4"/>
        <v>0</v>
      </c>
      <c r="L149" s="40">
        <f t="shared" si="5"/>
        <v>0</v>
      </c>
      <c r="M149" s="57" t="str">
        <f>IF(OR(H149='Umrechnungskurse und Konstanten'!$E$21,H149='Umrechnungskurse und Konstanten'!$E$22,H149='Umrechnungskurse und Konstanten'!$E$23),"MwSt. Satz ok.","falsche/keine MwSt.")</f>
        <v>MwSt. Satz ok.</v>
      </c>
      <c r="N149" s="55" t="str">
        <f>IF(AND(C149&gt;='Umrechnungskurse und Konstanten'!$C$5,C149&lt;='Umrechnungskurse und Konstanten'!$D$7),"Periode ok.","falsche Periode")</f>
        <v>falsche Periode</v>
      </c>
    </row>
    <row r="150" spans="2:14" x14ac:dyDescent="0.3">
      <c r="B150" s="46"/>
      <c r="C150" s="36"/>
      <c r="D150" s="36"/>
      <c r="E150" s="41"/>
      <c r="F150" s="37" t="s">
        <v>42</v>
      </c>
      <c r="G150" s="38"/>
      <c r="H150" s="42">
        <v>3.6999999999999998E-2</v>
      </c>
      <c r="I150" s="39" t="str">
        <f>IF(F150="EUR",Tabelle13[[#This Row],[Betrag exkl. MwST.]]*Tabelle13[[#This Row],[MwSt. Satz]],"Rg. Nicht in EUR")</f>
        <v>Rg. Nicht in EUR</v>
      </c>
      <c r="J150" s="40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40">
        <f t="shared" si="4"/>
        <v>0</v>
      </c>
      <c r="L150" s="40">
        <f t="shared" si="5"/>
        <v>0</v>
      </c>
      <c r="M150" s="57" t="str">
        <f>IF(OR(H150='Umrechnungskurse und Konstanten'!$E$21,H150='Umrechnungskurse und Konstanten'!$E$22,H150='Umrechnungskurse und Konstanten'!$E$23),"MwSt. Satz ok.","falsche/keine MwSt.")</f>
        <v>MwSt. Satz ok.</v>
      </c>
      <c r="N150" s="55" t="str">
        <f>IF(AND(C150&gt;='Umrechnungskurse und Konstanten'!$C$5,C150&lt;='Umrechnungskurse und Konstanten'!$D$7),"Periode ok.","falsche Periode")</f>
        <v>falsche Periode</v>
      </c>
    </row>
    <row r="151" spans="2:14" x14ac:dyDescent="0.3">
      <c r="B151" s="46"/>
      <c r="C151" s="36"/>
      <c r="D151" s="36"/>
      <c r="E151" s="41"/>
      <c r="F151" s="37" t="s">
        <v>42</v>
      </c>
      <c r="G151" s="38"/>
      <c r="H151" s="42">
        <v>3.6999999999999998E-2</v>
      </c>
      <c r="I151" s="39" t="str">
        <f>IF(F151="EUR",Tabelle13[[#This Row],[Betrag exkl. MwST.]]*Tabelle13[[#This Row],[MwSt. Satz]],"Rg. Nicht in EUR")</f>
        <v>Rg. Nicht in EUR</v>
      </c>
      <c r="J151" s="40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40">
        <f t="shared" si="4"/>
        <v>0</v>
      </c>
      <c r="L151" s="40">
        <f t="shared" si="5"/>
        <v>0</v>
      </c>
      <c r="M151" s="57" t="str">
        <f>IF(OR(H151='Umrechnungskurse und Konstanten'!$E$21,H151='Umrechnungskurse und Konstanten'!$E$22,H151='Umrechnungskurse und Konstanten'!$E$23),"MwSt. Satz ok.","falsche/keine MwSt.")</f>
        <v>MwSt. Satz ok.</v>
      </c>
      <c r="N151" s="55" t="str">
        <f>IF(AND(C151&gt;='Umrechnungskurse und Konstanten'!$C$5,C151&lt;='Umrechnungskurse und Konstanten'!$D$7),"Periode ok.","falsche Periode")</f>
        <v>falsche Periode</v>
      </c>
    </row>
    <row r="152" spans="2:14" x14ac:dyDescent="0.3">
      <c r="B152" s="46"/>
      <c r="C152" s="36"/>
      <c r="D152" s="36"/>
      <c r="E152" s="41"/>
      <c r="F152" s="37" t="s">
        <v>42</v>
      </c>
      <c r="G152" s="38"/>
      <c r="H152" s="42">
        <v>3.6999999999999998E-2</v>
      </c>
      <c r="I152" s="39" t="str">
        <f>IF(F152="EUR",Tabelle13[[#This Row],[Betrag exkl. MwST.]]*Tabelle13[[#This Row],[MwSt. Satz]],"Rg. Nicht in EUR")</f>
        <v>Rg. Nicht in EUR</v>
      </c>
      <c r="J152" s="40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40">
        <f t="shared" si="4"/>
        <v>0</v>
      </c>
      <c r="L152" s="40">
        <f t="shared" si="5"/>
        <v>0</v>
      </c>
      <c r="M152" s="57" t="str">
        <f>IF(OR(H152='Umrechnungskurse und Konstanten'!$E$21,H152='Umrechnungskurse und Konstanten'!$E$22,H152='Umrechnungskurse und Konstanten'!$E$23),"MwSt. Satz ok.","falsche/keine MwSt.")</f>
        <v>MwSt. Satz ok.</v>
      </c>
      <c r="N152" s="55" t="str">
        <f>IF(AND(C152&gt;='Umrechnungskurse und Konstanten'!$C$5,C152&lt;='Umrechnungskurse und Konstanten'!$D$7),"Periode ok.","falsche Periode")</f>
        <v>falsche Periode</v>
      </c>
    </row>
    <row r="153" spans="2:14" x14ac:dyDescent="0.3">
      <c r="B153" s="46"/>
      <c r="C153" s="36"/>
      <c r="D153" s="36"/>
      <c r="E153" s="41"/>
      <c r="F153" s="37" t="s">
        <v>42</v>
      </c>
      <c r="G153" s="38"/>
      <c r="H153" s="42">
        <v>3.6999999999999998E-2</v>
      </c>
      <c r="I153" s="39" t="str">
        <f>IF(F153="EUR",Tabelle13[[#This Row],[Betrag exkl. MwST.]]*Tabelle13[[#This Row],[MwSt. Satz]],"Rg. Nicht in EUR")</f>
        <v>Rg. Nicht in EUR</v>
      </c>
      <c r="J153" s="40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40">
        <f t="shared" si="4"/>
        <v>0</v>
      </c>
      <c r="L153" s="40">
        <f t="shared" si="5"/>
        <v>0</v>
      </c>
      <c r="M153" s="57" t="str">
        <f>IF(OR(H153='Umrechnungskurse und Konstanten'!$E$21,H153='Umrechnungskurse und Konstanten'!$E$22,H153='Umrechnungskurse und Konstanten'!$E$23),"MwSt. Satz ok.","falsche/keine MwSt.")</f>
        <v>MwSt. Satz ok.</v>
      </c>
      <c r="N153" s="55" t="str">
        <f>IF(AND(C153&gt;='Umrechnungskurse und Konstanten'!$C$5,C153&lt;='Umrechnungskurse und Konstanten'!$D$7),"Periode ok.","falsche Periode")</f>
        <v>falsche Periode</v>
      </c>
    </row>
    <row r="154" spans="2:14" x14ac:dyDescent="0.3">
      <c r="B154" s="46"/>
      <c r="C154" s="36"/>
      <c r="D154" s="36"/>
      <c r="E154" s="41"/>
      <c r="F154" s="37" t="s">
        <v>42</v>
      </c>
      <c r="G154" s="38"/>
      <c r="H154" s="42">
        <v>3.6999999999999998E-2</v>
      </c>
      <c r="I154" s="39" t="str">
        <f>IF(F154="EUR",Tabelle13[[#This Row],[Betrag exkl. MwST.]]*Tabelle13[[#This Row],[MwSt. Satz]],"Rg. Nicht in EUR")</f>
        <v>Rg. Nicht in EUR</v>
      </c>
      <c r="J154" s="40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40">
        <f t="shared" si="4"/>
        <v>0</v>
      </c>
      <c r="L154" s="40">
        <f t="shared" si="5"/>
        <v>0</v>
      </c>
      <c r="M154" s="57" t="str">
        <f>IF(OR(H154='Umrechnungskurse und Konstanten'!$E$21,H154='Umrechnungskurse und Konstanten'!$E$22,H154='Umrechnungskurse und Konstanten'!$E$23),"MwSt. Satz ok.","falsche/keine MwSt.")</f>
        <v>MwSt. Satz ok.</v>
      </c>
      <c r="N154" s="55" t="str">
        <f>IF(AND(C154&gt;='Umrechnungskurse und Konstanten'!$C$5,C154&lt;='Umrechnungskurse und Konstanten'!$D$7),"Periode ok.","falsche Periode")</f>
        <v>falsche Periode</v>
      </c>
    </row>
    <row r="155" spans="2:14" x14ac:dyDescent="0.3">
      <c r="B155" s="46"/>
      <c r="C155" s="36"/>
      <c r="D155" s="36"/>
      <c r="E155" s="41"/>
      <c r="F155" s="37" t="s">
        <v>42</v>
      </c>
      <c r="G155" s="38"/>
      <c r="H155" s="42">
        <v>3.6999999999999998E-2</v>
      </c>
      <c r="I155" s="39" t="str">
        <f>IF(F155="EUR",Tabelle13[[#This Row],[Betrag exkl. MwST.]]*Tabelle13[[#This Row],[MwSt. Satz]],"Rg. Nicht in EUR")</f>
        <v>Rg. Nicht in EUR</v>
      </c>
      <c r="J155" s="40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40">
        <f t="shared" si="4"/>
        <v>0</v>
      </c>
      <c r="L155" s="40">
        <f t="shared" si="5"/>
        <v>0</v>
      </c>
      <c r="M155" s="57" t="str">
        <f>IF(OR(H155='Umrechnungskurse und Konstanten'!$E$21,H155='Umrechnungskurse und Konstanten'!$E$22,H155='Umrechnungskurse und Konstanten'!$E$23),"MwSt. Satz ok.","falsche/keine MwSt.")</f>
        <v>MwSt. Satz ok.</v>
      </c>
      <c r="N155" s="55" t="str">
        <f>IF(AND(C155&gt;='Umrechnungskurse und Konstanten'!$C$5,C155&lt;='Umrechnungskurse und Konstanten'!$D$7),"Periode ok.","falsche Periode")</f>
        <v>falsche Periode</v>
      </c>
    </row>
    <row r="156" spans="2:14" x14ac:dyDescent="0.3">
      <c r="B156" s="46"/>
      <c r="C156" s="36"/>
      <c r="D156" s="36"/>
      <c r="E156" s="41"/>
      <c r="F156" s="37" t="s">
        <v>42</v>
      </c>
      <c r="G156" s="38"/>
      <c r="H156" s="42">
        <v>3.6999999999999998E-2</v>
      </c>
      <c r="I156" s="39" t="str">
        <f>IF(F156="EUR",Tabelle13[[#This Row],[Betrag exkl. MwST.]]*Tabelle13[[#This Row],[MwSt. Satz]],"Rg. Nicht in EUR")</f>
        <v>Rg. Nicht in EUR</v>
      </c>
      <c r="J156" s="40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40">
        <f t="shared" si="4"/>
        <v>0</v>
      </c>
      <c r="L156" s="40">
        <f t="shared" si="5"/>
        <v>0</v>
      </c>
      <c r="M156" s="57" t="str">
        <f>IF(OR(H156='Umrechnungskurse und Konstanten'!$E$21,H156='Umrechnungskurse und Konstanten'!$E$22,H156='Umrechnungskurse und Konstanten'!$E$23),"MwSt. Satz ok.","falsche/keine MwSt.")</f>
        <v>MwSt. Satz ok.</v>
      </c>
      <c r="N156" s="55" t="str">
        <f>IF(AND(C156&gt;='Umrechnungskurse und Konstanten'!$C$5,C156&lt;='Umrechnungskurse und Konstanten'!$D$7),"Periode ok.","falsche Periode")</f>
        <v>falsche Periode</v>
      </c>
    </row>
    <row r="157" spans="2:14" x14ac:dyDescent="0.3">
      <c r="B157" s="46"/>
      <c r="C157" s="36"/>
      <c r="D157" s="36"/>
      <c r="E157" s="41"/>
      <c r="F157" s="37" t="s">
        <v>42</v>
      </c>
      <c r="G157" s="38"/>
      <c r="H157" s="42">
        <v>3.6999999999999998E-2</v>
      </c>
      <c r="I157" s="39" t="str">
        <f>IF(F157="EUR",Tabelle13[[#This Row],[Betrag exkl. MwST.]]*Tabelle13[[#This Row],[MwSt. Satz]],"Rg. Nicht in EUR")</f>
        <v>Rg. Nicht in EUR</v>
      </c>
      <c r="J157" s="40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40">
        <f t="shared" si="4"/>
        <v>0</v>
      </c>
      <c r="L157" s="40">
        <f t="shared" si="5"/>
        <v>0</v>
      </c>
      <c r="M157" s="57" t="str">
        <f>IF(OR(H157='Umrechnungskurse und Konstanten'!$E$21,H157='Umrechnungskurse und Konstanten'!$E$22,H157='Umrechnungskurse und Konstanten'!$E$23),"MwSt. Satz ok.","falsche/keine MwSt.")</f>
        <v>MwSt. Satz ok.</v>
      </c>
      <c r="N157" s="55" t="str">
        <f>IF(AND(C157&gt;='Umrechnungskurse und Konstanten'!$C$5,C157&lt;='Umrechnungskurse und Konstanten'!$D$7),"Periode ok.","falsche Periode")</f>
        <v>falsche Periode</v>
      </c>
    </row>
    <row r="158" spans="2:14" x14ac:dyDescent="0.3">
      <c r="B158" s="46"/>
      <c r="C158" s="36"/>
      <c r="D158" s="36"/>
      <c r="E158" s="41"/>
      <c r="F158" s="37" t="s">
        <v>42</v>
      </c>
      <c r="G158" s="38"/>
      <c r="H158" s="42">
        <v>3.6999999999999998E-2</v>
      </c>
      <c r="I158" s="39" t="str">
        <f>IF(F158="EUR",Tabelle13[[#This Row],[Betrag exkl. MwST.]]*Tabelle13[[#This Row],[MwSt. Satz]],"Rg. Nicht in EUR")</f>
        <v>Rg. Nicht in EUR</v>
      </c>
      <c r="J158" s="40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40">
        <f t="shared" si="4"/>
        <v>0</v>
      </c>
      <c r="L158" s="40">
        <f t="shared" si="5"/>
        <v>0</v>
      </c>
      <c r="M158" s="57" t="str">
        <f>IF(OR(H158='Umrechnungskurse und Konstanten'!$E$21,H158='Umrechnungskurse und Konstanten'!$E$22,H158='Umrechnungskurse und Konstanten'!$E$23),"MwSt. Satz ok.","falsche/keine MwSt.")</f>
        <v>MwSt. Satz ok.</v>
      </c>
      <c r="N158" s="55" t="str">
        <f>IF(AND(C158&gt;='Umrechnungskurse und Konstanten'!$C$5,C158&lt;='Umrechnungskurse und Konstanten'!$D$7),"Periode ok.","falsche Periode")</f>
        <v>falsche Periode</v>
      </c>
    </row>
    <row r="159" spans="2:14" x14ac:dyDescent="0.3">
      <c r="B159" s="46"/>
      <c r="C159" s="36"/>
      <c r="D159" s="36"/>
      <c r="E159" s="41"/>
      <c r="F159" s="37" t="s">
        <v>42</v>
      </c>
      <c r="G159" s="38"/>
      <c r="H159" s="42">
        <v>3.6999999999999998E-2</v>
      </c>
      <c r="I159" s="39" t="str">
        <f>IF(F159="EUR",Tabelle13[[#This Row],[Betrag exkl. MwST.]]*Tabelle13[[#This Row],[MwSt. Satz]],"Rg. Nicht in EUR")</f>
        <v>Rg. Nicht in EUR</v>
      </c>
      <c r="J159" s="40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40">
        <f t="shared" si="4"/>
        <v>0</v>
      </c>
      <c r="L159" s="40">
        <f t="shared" si="5"/>
        <v>0</v>
      </c>
      <c r="M159" s="57" t="str">
        <f>IF(OR(H159='Umrechnungskurse und Konstanten'!$E$21,H159='Umrechnungskurse und Konstanten'!$E$22,H159='Umrechnungskurse und Konstanten'!$E$23),"MwSt. Satz ok.","falsche/keine MwSt.")</f>
        <v>MwSt. Satz ok.</v>
      </c>
      <c r="N159" s="55" t="str">
        <f>IF(AND(C159&gt;='Umrechnungskurse und Konstanten'!$C$5,C159&lt;='Umrechnungskurse und Konstanten'!$D$7),"Periode ok.","falsche Periode")</f>
        <v>falsche Periode</v>
      </c>
    </row>
    <row r="160" spans="2:14" x14ac:dyDescent="0.3">
      <c r="B160" s="46"/>
      <c r="C160" s="36"/>
      <c r="D160" s="36"/>
      <c r="E160" s="41"/>
      <c r="F160" s="37" t="s">
        <v>42</v>
      </c>
      <c r="G160" s="38"/>
      <c r="H160" s="42">
        <v>3.6999999999999998E-2</v>
      </c>
      <c r="I160" s="39" t="str">
        <f>IF(F160="EUR",Tabelle13[[#This Row],[Betrag exkl. MwST.]]*Tabelle13[[#This Row],[MwSt. Satz]],"Rg. Nicht in EUR")</f>
        <v>Rg. Nicht in EUR</v>
      </c>
      <c r="J160" s="40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40">
        <f t="shared" si="4"/>
        <v>0</v>
      </c>
      <c r="L160" s="40">
        <f t="shared" si="5"/>
        <v>0</v>
      </c>
      <c r="M160" s="57" t="str">
        <f>IF(OR(H160='Umrechnungskurse und Konstanten'!$E$21,H160='Umrechnungskurse und Konstanten'!$E$22,H160='Umrechnungskurse und Konstanten'!$E$23),"MwSt. Satz ok.","falsche/keine MwSt.")</f>
        <v>MwSt. Satz ok.</v>
      </c>
      <c r="N160" s="55" t="str">
        <f>IF(AND(C160&gt;='Umrechnungskurse und Konstanten'!$C$5,C160&lt;='Umrechnungskurse und Konstanten'!$D$7),"Periode ok.","falsche Periode")</f>
        <v>falsche Periode</v>
      </c>
    </row>
    <row r="161" spans="2:14" x14ac:dyDescent="0.3">
      <c r="B161" s="46"/>
      <c r="C161" s="36"/>
      <c r="D161" s="36"/>
      <c r="E161" s="41"/>
      <c r="F161" s="37" t="s">
        <v>42</v>
      </c>
      <c r="G161" s="38"/>
      <c r="H161" s="42">
        <v>3.6999999999999998E-2</v>
      </c>
      <c r="I161" s="39" t="str">
        <f>IF(F161="EUR",Tabelle13[[#This Row],[Betrag exkl. MwST.]]*Tabelle13[[#This Row],[MwSt. Satz]],"Rg. Nicht in EUR")</f>
        <v>Rg. Nicht in EUR</v>
      </c>
      <c r="J161" s="40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40">
        <f t="shared" si="4"/>
        <v>0</v>
      </c>
      <c r="L161" s="40">
        <f t="shared" si="5"/>
        <v>0</v>
      </c>
      <c r="M161" s="57" t="str">
        <f>IF(OR(H161='Umrechnungskurse und Konstanten'!$E$21,H161='Umrechnungskurse und Konstanten'!$E$22,H161='Umrechnungskurse und Konstanten'!$E$23),"MwSt. Satz ok.","falsche/keine MwSt.")</f>
        <v>MwSt. Satz ok.</v>
      </c>
      <c r="N161" s="55" t="str">
        <f>IF(AND(C161&gt;='Umrechnungskurse und Konstanten'!$C$5,C161&lt;='Umrechnungskurse und Konstanten'!$D$7),"Periode ok.","falsche Periode")</f>
        <v>falsche Periode</v>
      </c>
    </row>
    <row r="162" spans="2:14" x14ac:dyDescent="0.3">
      <c r="B162" s="46"/>
      <c r="C162" s="36"/>
      <c r="D162" s="36"/>
      <c r="E162" s="41"/>
      <c r="F162" s="37" t="s">
        <v>42</v>
      </c>
      <c r="G162" s="38"/>
      <c r="H162" s="42">
        <v>3.6999999999999998E-2</v>
      </c>
      <c r="I162" s="39" t="str">
        <f>IF(F162="EUR",Tabelle13[[#This Row],[Betrag exkl. MwST.]]*Tabelle13[[#This Row],[MwSt. Satz]],"Rg. Nicht in EUR")</f>
        <v>Rg. Nicht in EUR</v>
      </c>
      <c r="J162" s="40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40">
        <f t="shared" si="4"/>
        <v>0</v>
      </c>
      <c r="L162" s="40">
        <f t="shared" si="5"/>
        <v>0</v>
      </c>
      <c r="M162" s="57" t="str">
        <f>IF(OR(H162='Umrechnungskurse und Konstanten'!$E$21,H162='Umrechnungskurse und Konstanten'!$E$22,H162='Umrechnungskurse und Konstanten'!$E$23),"MwSt. Satz ok.","falsche/keine MwSt.")</f>
        <v>MwSt. Satz ok.</v>
      </c>
      <c r="N162" s="55" t="str">
        <f>IF(AND(C162&gt;='Umrechnungskurse und Konstanten'!$C$5,C162&lt;='Umrechnungskurse und Konstanten'!$D$7),"Periode ok.","falsche Periode")</f>
        <v>falsche Periode</v>
      </c>
    </row>
    <row r="163" spans="2:14" x14ac:dyDescent="0.3">
      <c r="B163" s="46"/>
      <c r="C163" s="36"/>
      <c r="D163" s="36"/>
      <c r="E163" s="41"/>
      <c r="F163" s="37" t="s">
        <v>42</v>
      </c>
      <c r="G163" s="38"/>
      <c r="H163" s="42">
        <v>3.6999999999999998E-2</v>
      </c>
      <c r="I163" s="39" t="str">
        <f>IF(F163="EUR",Tabelle13[[#This Row],[Betrag exkl. MwST.]]*Tabelle13[[#This Row],[MwSt. Satz]],"Rg. Nicht in EUR")</f>
        <v>Rg. Nicht in EUR</v>
      </c>
      <c r="J163" s="40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40">
        <f t="shared" si="4"/>
        <v>0</v>
      </c>
      <c r="L163" s="40">
        <f t="shared" si="5"/>
        <v>0</v>
      </c>
      <c r="M163" s="57" t="str">
        <f>IF(OR(H163='Umrechnungskurse und Konstanten'!$E$21,H163='Umrechnungskurse und Konstanten'!$E$22,H163='Umrechnungskurse und Konstanten'!$E$23),"MwSt. Satz ok.","falsche/keine MwSt.")</f>
        <v>MwSt. Satz ok.</v>
      </c>
      <c r="N163" s="55" t="str">
        <f>IF(AND(C163&gt;='Umrechnungskurse und Konstanten'!$C$5,C163&lt;='Umrechnungskurse und Konstanten'!$D$7),"Periode ok.","falsche Periode")</f>
        <v>falsche Periode</v>
      </c>
    </row>
    <row r="164" spans="2:14" x14ac:dyDescent="0.3">
      <c r="B164" s="46"/>
      <c r="C164" s="36"/>
      <c r="D164" s="36"/>
      <c r="E164" s="41"/>
      <c r="F164" s="37" t="s">
        <v>42</v>
      </c>
      <c r="G164" s="38"/>
      <c r="H164" s="42">
        <v>3.6999999999999998E-2</v>
      </c>
      <c r="I164" s="39" t="str">
        <f>IF(F164="EUR",Tabelle13[[#This Row],[Betrag exkl. MwST.]]*Tabelle13[[#This Row],[MwSt. Satz]],"Rg. Nicht in EUR")</f>
        <v>Rg. Nicht in EUR</v>
      </c>
      <c r="J164" s="40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40">
        <f t="shared" si="4"/>
        <v>0</v>
      </c>
      <c r="L164" s="40">
        <f t="shared" si="5"/>
        <v>0</v>
      </c>
      <c r="M164" s="57" t="str">
        <f>IF(OR(H164='Umrechnungskurse und Konstanten'!$E$21,H164='Umrechnungskurse und Konstanten'!$E$22,H164='Umrechnungskurse und Konstanten'!$E$23),"MwSt. Satz ok.","falsche/keine MwSt.")</f>
        <v>MwSt. Satz ok.</v>
      </c>
      <c r="N164" s="55" t="str">
        <f>IF(AND(C164&gt;='Umrechnungskurse und Konstanten'!$C$5,C164&lt;='Umrechnungskurse und Konstanten'!$D$7),"Periode ok.","falsche Periode")</f>
        <v>falsche Periode</v>
      </c>
    </row>
    <row r="165" spans="2:14" x14ac:dyDescent="0.3">
      <c r="B165" s="46"/>
      <c r="C165" s="36"/>
      <c r="D165" s="36"/>
      <c r="E165" s="41"/>
      <c r="F165" s="37" t="s">
        <v>42</v>
      </c>
      <c r="G165" s="38"/>
      <c r="H165" s="42">
        <v>3.6999999999999998E-2</v>
      </c>
      <c r="I165" s="39" t="str">
        <f>IF(F165="EUR",Tabelle13[[#This Row],[Betrag exkl. MwST.]]*Tabelle13[[#This Row],[MwSt. Satz]],"Rg. Nicht in EUR")</f>
        <v>Rg. Nicht in EUR</v>
      </c>
      <c r="J165" s="40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40">
        <f t="shared" si="4"/>
        <v>0</v>
      </c>
      <c r="L165" s="40">
        <f t="shared" si="5"/>
        <v>0</v>
      </c>
      <c r="M165" s="57" t="str">
        <f>IF(OR(H165='Umrechnungskurse und Konstanten'!$E$21,H165='Umrechnungskurse und Konstanten'!$E$22,H165='Umrechnungskurse und Konstanten'!$E$23),"MwSt. Satz ok.","falsche/keine MwSt.")</f>
        <v>MwSt. Satz ok.</v>
      </c>
      <c r="N165" s="55" t="str">
        <f>IF(AND(C165&gt;='Umrechnungskurse und Konstanten'!$C$5,C165&lt;='Umrechnungskurse und Konstanten'!$D$7),"Periode ok.","falsche Periode")</f>
        <v>falsche Periode</v>
      </c>
    </row>
    <row r="166" spans="2:14" x14ac:dyDescent="0.3">
      <c r="B166" s="46"/>
      <c r="C166" s="36"/>
      <c r="D166" s="36"/>
      <c r="E166" s="41"/>
      <c r="F166" s="37" t="s">
        <v>42</v>
      </c>
      <c r="G166" s="38"/>
      <c r="H166" s="42">
        <v>3.6999999999999998E-2</v>
      </c>
      <c r="I166" s="39" t="str">
        <f>IF(F166="EUR",Tabelle13[[#This Row],[Betrag exkl. MwST.]]*Tabelle13[[#This Row],[MwSt. Satz]],"Rg. Nicht in EUR")</f>
        <v>Rg. Nicht in EUR</v>
      </c>
      <c r="J166" s="40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40">
        <f t="shared" si="4"/>
        <v>0</v>
      </c>
      <c r="L166" s="40">
        <f t="shared" si="5"/>
        <v>0</v>
      </c>
      <c r="M166" s="57" t="str">
        <f>IF(OR(H166='Umrechnungskurse und Konstanten'!$E$21,H166='Umrechnungskurse und Konstanten'!$E$22,H166='Umrechnungskurse und Konstanten'!$E$23),"MwSt. Satz ok.","falsche/keine MwSt.")</f>
        <v>MwSt. Satz ok.</v>
      </c>
      <c r="N166" s="55" t="str">
        <f>IF(AND(C166&gt;='Umrechnungskurse und Konstanten'!$C$5,C166&lt;='Umrechnungskurse und Konstanten'!$D$7),"Periode ok.","falsche Periode")</f>
        <v>falsche Periode</v>
      </c>
    </row>
    <row r="167" spans="2:14" x14ac:dyDescent="0.3">
      <c r="B167" s="46"/>
      <c r="C167" s="36"/>
      <c r="D167" s="36"/>
      <c r="E167" s="41"/>
      <c r="F167" s="37" t="s">
        <v>42</v>
      </c>
      <c r="G167" s="38"/>
      <c r="H167" s="42">
        <v>3.6999999999999998E-2</v>
      </c>
      <c r="I167" s="39" t="str">
        <f>IF(F167="EUR",Tabelle13[[#This Row],[Betrag exkl. MwST.]]*Tabelle13[[#This Row],[MwSt. Satz]],"Rg. Nicht in EUR")</f>
        <v>Rg. Nicht in EUR</v>
      </c>
      <c r="J167" s="40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40">
        <f t="shared" si="4"/>
        <v>0</v>
      </c>
      <c r="L167" s="40">
        <f t="shared" si="5"/>
        <v>0</v>
      </c>
      <c r="M167" s="57" t="str">
        <f>IF(OR(H167='Umrechnungskurse und Konstanten'!$E$21,H167='Umrechnungskurse und Konstanten'!$E$22,H167='Umrechnungskurse und Konstanten'!$E$23),"MwSt. Satz ok.","falsche/keine MwSt.")</f>
        <v>MwSt. Satz ok.</v>
      </c>
      <c r="N167" s="55" t="str">
        <f>IF(AND(C167&gt;='Umrechnungskurse und Konstanten'!$C$5,C167&lt;='Umrechnungskurse und Konstanten'!$D$7),"Periode ok.","falsche Periode")</f>
        <v>falsche Periode</v>
      </c>
    </row>
    <row r="168" spans="2:14" x14ac:dyDescent="0.3">
      <c r="B168" s="46"/>
      <c r="C168" s="36"/>
      <c r="D168" s="36"/>
      <c r="E168" s="41"/>
      <c r="F168" s="37" t="s">
        <v>42</v>
      </c>
      <c r="G168" s="38"/>
      <c r="H168" s="42">
        <v>3.6999999999999998E-2</v>
      </c>
      <c r="I168" s="39" t="str">
        <f>IF(F168="EUR",Tabelle13[[#This Row],[Betrag exkl. MwST.]]*Tabelle13[[#This Row],[MwSt. Satz]],"Rg. Nicht in EUR")</f>
        <v>Rg. Nicht in EUR</v>
      </c>
      <c r="J168" s="40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40">
        <f t="shared" si="4"/>
        <v>0</v>
      </c>
      <c r="L168" s="40">
        <f t="shared" si="5"/>
        <v>0</v>
      </c>
      <c r="M168" s="57" t="str">
        <f>IF(OR(H168='Umrechnungskurse und Konstanten'!$E$21,H168='Umrechnungskurse und Konstanten'!$E$22,H168='Umrechnungskurse und Konstanten'!$E$23),"MwSt. Satz ok.","falsche/keine MwSt.")</f>
        <v>MwSt. Satz ok.</v>
      </c>
      <c r="N168" s="55" t="str">
        <f>IF(AND(C168&gt;='Umrechnungskurse und Konstanten'!$C$5,C168&lt;='Umrechnungskurse und Konstanten'!$D$7),"Periode ok.","falsche Periode")</f>
        <v>falsche Periode</v>
      </c>
    </row>
    <row r="169" spans="2:14" x14ac:dyDescent="0.3">
      <c r="B169" s="46"/>
      <c r="C169" s="36"/>
      <c r="D169" s="36"/>
      <c r="E169" s="41"/>
      <c r="F169" s="37" t="s">
        <v>42</v>
      </c>
      <c r="G169" s="38"/>
      <c r="H169" s="42">
        <v>3.6999999999999998E-2</v>
      </c>
      <c r="I169" s="39" t="str">
        <f>IF(F169="EUR",Tabelle13[[#This Row],[Betrag exkl. MwST.]]*Tabelle13[[#This Row],[MwSt. Satz]],"Rg. Nicht in EUR")</f>
        <v>Rg. Nicht in EUR</v>
      </c>
      <c r="J169" s="40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40">
        <f t="shared" si="4"/>
        <v>0</v>
      </c>
      <c r="L169" s="40">
        <f t="shared" si="5"/>
        <v>0</v>
      </c>
      <c r="M169" s="57" t="str">
        <f>IF(OR(H169='Umrechnungskurse und Konstanten'!$E$21,H169='Umrechnungskurse und Konstanten'!$E$22,H169='Umrechnungskurse und Konstanten'!$E$23),"MwSt. Satz ok.","falsche/keine MwSt.")</f>
        <v>MwSt. Satz ok.</v>
      </c>
      <c r="N169" s="55" t="str">
        <f>IF(AND(C169&gt;='Umrechnungskurse und Konstanten'!$C$5,C169&lt;='Umrechnungskurse und Konstanten'!$D$7),"Periode ok.","falsche Periode")</f>
        <v>falsche Periode</v>
      </c>
    </row>
    <row r="170" spans="2:14" x14ac:dyDescent="0.3">
      <c r="B170" s="46"/>
      <c r="C170" s="36"/>
      <c r="D170" s="36"/>
      <c r="E170" s="41"/>
      <c r="F170" s="37" t="s">
        <v>42</v>
      </c>
      <c r="G170" s="38"/>
      <c r="H170" s="42">
        <v>3.6999999999999998E-2</v>
      </c>
      <c r="I170" s="39" t="str">
        <f>IF(F170="EUR",Tabelle13[[#This Row],[Betrag exkl. MwST.]]*Tabelle13[[#This Row],[MwSt. Satz]],"Rg. Nicht in EUR")</f>
        <v>Rg. Nicht in EUR</v>
      </c>
      <c r="J170" s="40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40">
        <f t="shared" si="4"/>
        <v>0</v>
      </c>
      <c r="L170" s="40">
        <f t="shared" si="5"/>
        <v>0</v>
      </c>
      <c r="M170" s="57" t="str">
        <f>IF(OR(H170='Umrechnungskurse und Konstanten'!$E$21,H170='Umrechnungskurse und Konstanten'!$E$22,H170='Umrechnungskurse und Konstanten'!$E$23),"MwSt. Satz ok.","falsche/keine MwSt.")</f>
        <v>MwSt. Satz ok.</v>
      </c>
      <c r="N170" s="55" t="str">
        <f>IF(AND(C170&gt;='Umrechnungskurse und Konstanten'!$C$5,C170&lt;='Umrechnungskurse und Konstanten'!$D$7),"Periode ok.","falsche Periode")</f>
        <v>falsche Periode</v>
      </c>
    </row>
    <row r="171" spans="2:14" x14ac:dyDescent="0.3">
      <c r="B171" s="46"/>
      <c r="C171" s="36"/>
      <c r="D171" s="36"/>
      <c r="E171" s="41"/>
      <c r="F171" s="37" t="s">
        <v>42</v>
      </c>
      <c r="G171" s="38"/>
      <c r="H171" s="42">
        <v>3.6999999999999998E-2</v>
      </c>
      <c r="I171" s="39" t="str">
        <f>IF(F171="EUR",Tabelle13[[#This Row],[Betrag exkl. MwST.]]*Tabelle13[[#This Row],[MwSt. Satz]],"Rg. Nicht in EUR")</f>
        <v>Rg. Nicht in EUR</v>
      </c>
      <c r="J171" s="40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40">
        <f t="shared" si="4"/>
        <v>0</v>
      </c>
      <c r="L171" s="40">
        <f t="shared" si="5"/>
        <v>0</v>
      </c>
      <c r="M171" s="57" t="str">
        <f>IF(OR(H171='Umrechnungskurse und Konstanten'!$E$21,H171='Umrechnungskurse und Konstanten'!$E$22,H171='Umrechnungskurse und Konstanten'!$E$23),"MwSt. Satz ok.","falsche/keine MwSt.")</f>
        <v>MwSt. Satz ok.</v>
      </c>
      <c r="N171" s="55" t="str">
        <f>IF(AND(C171&gt;='Umrechnungskurse und Konstanten'!$C$5,C171&lt;='Umrechnungskurse und Konstanten'!$D$7),"Periode ok.","falsche Periode")</f>
        <v>falsche Periode</v>
      </c>
    </row>
    <row r="172" spans="2:14" x14ac:dyDescent="0.3">
      <c r="B172" s="46"/>
      <c r="C172" s="36"/>
      <c r="D172" s="36"/>
      <c r="E172" s="41"/>
      <c r="F172" s="37" t="s">
        <v>42</v>
      </c>
      <c r="G172" s="38"/>
      <c r="H172" s="42">
        <v>3.6999999999999998E-2</v>
      </c>
      <c r="I172" s="39" t="str">
        <f>IF(F172="EUR",Tabelle13[[#This Row],[Betrag exkl. MwST.]]*Tabelle13[[#This Row],[MwSt. Satz]],"Rg. Nicht in EUR")</f>
        <v>Rg. Nicht in EUR</v>
      </c>
      <c r="J172" s="40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40">
        <f t="shared" si="4"/>
        <v>0</v>
      </c>
      <c r="L172" s="40">
        <f t="shared" si="5"/>
        <v>0</v>
      </c>
      <c r="M172" s="57" t="str">
        <f>IF(OR(H172='Umrechnungskurse und Konstanten'!$E$21,H172='Umrechnungskurse und Konstanten'!$E$22,H172='Umrechnungskurse und Konstanten'!$E$23),"MwSt. Satz ok.","falsche/keine MwSt.")</f>
        <v>MwSt. Satz ok.</v>
      </c>
      <c r="N172" s="55" t="str">
        <f>IF(AND(C172&gt;='Umrechnungskurse und Konstanten'!$C$5,C172&lt;='Umrechnungskurse und Konstanten'!$D$7),"Periode ok.","falsche Periode")</f>
        <v>falsche Periode</v>
      </c>
    </row>
    <row r="173" spans="2:14" x14ac:dyDescent="0.3">
      <c r="B173" s="46"/>
      <c r="C173" s="36"/>
      <c r="D173" s="36"/>
      <c r="E173" s="41"/>
      <c r="F173" s="37" t="s">
        <v>42</v>
      </c>
      <c r="G173" s="38"/>
      <c r="H173" s="42">
        <v>3.6999999999999998E-2</v>
      </c>
      <c r="I173" s="39" t="str">
        <f>IF(F173="EUR",Tabelle13[[#This Row],[Betrag exkl. MwST.]]*Tabelle13[[#This Row],[MwSt. Satz]],"Rg. Nicht in EUR")</f>
        <v>Rg. Nicht in EUR</v>
      </c>
      <c r="J173" s="40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40">
        <f t="shared" si="4"/>
        <v>0</v>
      </c>
      <c r="L173" s="40">
        <f t="shared" si="5"/>
        <v>0</v>
      </c>
      <c r="M173" s="57" t="str">
        <f>IF(OR(H173='Umrechnungskurse und Konstanten'!$E$21,H173='Umrechnungskurse und Konstanten'!$E$22,H173='Umrechnungskurse und Konstanten'!$E$23),"MwSt. Satz ok.","falsche/keine MwSt.")</f>
        <v>MwSt. Satz ok.</v>
      </c>
      <c r="N173" s="55" t="str">
        <f>IF(AND(C173&gt;='Umrechnungskurse und Konstanten'!$C$5,C173&lt;='Umrechnungskurse und Konstanten'!$D$7),"Periode ok.","falsche Periode")</f>
        <v>falsche Periode</v>
      </c>
    </row>
    <row r="174" spans="2:14" x14ac:dyDescent="0.3">
      <c r="B174" s="46"/>
      <c r="C174" s="36"/>
      <c r="D174" s="36"/>
      <c r="E174" s="41"/>
      <c r="F174" s="37" t="s">
        <v>42</v>
      </c>
      <c r="G174" s="38"/>
      <c r="H174" s="42">
        <v>3.6999999999999998E-2</v>
      </c>
      <c r="I174" s="39" t="str">
        <f>IF(F174="EUR",Tabelle13[[#This Row],[Betrag exkl. MwST.]]*Tabelle13[[#This Row],[MwSt. Satz]],"Rg. Nicht in EUR")</f>
        <v>Rg. Nicht in EUR</v>
      </c>
      <c r="J174" s="40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40">
        <f t="shared" si="4"/>
        <v>0</v>
      </c>
      <c r="L174" s="40">
        <f t="shared" si="5"/>
        <v>0</v>
      </c>
      <c r="M174" s="57" t="str">
        <f>IF(OR(H174='Umrechnungskurse und Konstanten'!$E$21,H174='Umrechnungskurse und Konstanten'!$E$22,H174='Umrechnungskurse und Konstanten'!$E$23),"MwSt. Satz ok.","falsche/keine MwSt.")</f>
        <v>MwSt. Satz ok.</v>
      </c>
      <c r="N174" s="55" t="str">
        <f>IF(AND(C174&gt;='Umrechnungskurse und Konstanten'!$C$5,C174&lt;='Umrechnungskurse und Konstanten'!$D$7),"Periode ok.","falsche Periode")</f>
        <v>falsche Periode</v>
      </c>
    </row>
    <row r="175" spans="2:14" x14ac:dyDescent="0.3">
      <c r="B175" s="46"/>
      <c r="C175" s="36"/>
      <c r="D175" s="36"/>
      <c r="E175" s="41"/>
      <c r="F175" s="37" t="s">
        <v>42</v>
      </c>
      <c r="G175" s="38"/>
      <c r="H175" s="42">
        <v>3.6999999999999998E-2</v>
      </c>
      <c r="I175" s="39" t="str">
        <f>IF(F175="EUR",Tabelle13[[#This Row],[Betrag exkl. MwST.]]*Tabelle13[[#This Row],[MwSt. Satz]],"Rg. Nicht in EUR")</f>
        <v>Rg. Nicht in EUR</v>
      </c>
      <c r="J175" s="40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40">
        <f t="shared" si="4"/>
        <v>0</v>
      </c>
      <c r="L175" s="40">
        <f t="shared" si="5"/>
        <v>0</v>
      </c>
      <c r="M175" s="57" t="str">
        <f>IF(OR(H175='Umrechnungskurse und Konstanten'!$E$21,H175='Umrechnungskurse und Konstanten'!$E$22,H175='Umrechnungskurse und Konstanten'!$E$23),"MwSt. Satz ok.","falsche/keine MwSt.")</f>
        <v>MwSt. Satz ok.</v>
      </c>
      <c r="N175" s="55" t="str">
        <f>IF(AND(C175&gt;='Umrechnungskurse und Konstanten'!$C$5,C175&lt;='Umrechnungskurse und Konstanten'!$D$7),"Periode ok.","falsche Periode")</f>
        <v>falsche Periode</v>
      </c>
    </row>
    <row r="176" spans="2:14" x14ac:dyDescent="0.3">
      <c r="B176" s="46"/>
      <c r="C176" s="36"/>
      <c r="D176" s="36"/>
      <c r="E176" s="41"/>
      <c r="F176" s="37" t="s">
        <v>42</v>
      </c>
      <c r="G176" s="38"/>
      <c r="H176" s="42">
        <v>3.6999999999999998E-2</v>
      </c>
      <c r="I176" s="39" t="str">
        <f>IF(F176="EUR",Tabelle13[[#This Row],[Betrag exkl. MwST.]]*Tabelle13[[#This Row],[MwSt. Satz]],"Rg. Nicht in EUR")</f>
        <v>Rg. Nicht in EUR</v>
      </c>
      <c r="J176" s="40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40">
        <f t="shared" si="4"/>
        <v>0</v>
      </c>
      <c r="L176" s="40">
        <f t="shared" si="5"/>
        <v>0</v>
      </c>
      <c r="M176" s="57" t="str">
        <f>IF(OR(H176='Umrechnungskurse und Konstanten'!$E$21,H176='Umrechnungskurse und Konstanten'!$E$22,H176='Umrechnungskurse und Konstanten'!$E$23),"MwSt. Satz ok.","falsche/keine MwSt.")</f>
        <v>MwSt. Satz ok.</v>
      </c>
      <c r="N176" s="55" t="str">
        <f>IF(AND(C176&gt;='Umrechnungskurse und Konstanten'!$C$5,C176&lt;='Umrechnungskurse und Konstanten'!$D$7),"Periode ok.","falsche Periode")</f>
        <v>falsche Periode</v>
      </c>
    </row>
    <row r="177" spans="2:14" x14ac:dyDescent="0.3">
      <c r="B177" s="46"/>
      <c r="C177" s="36"/>
      <c r="D177" s="36"/>
      <c r="E177" s="41"/>
      <c r="F177" s="37" t="s">
        <v>42</v>
      </c>
      <c r="G177" s="38"/>
      <c r="H177" s="42">
        <v>3.6999999999999998E-2</v>
      </c>
      <c r="I177" s="39" t="str">
        <f>IF(F177="EUR",Tabelle13[[#This Row],[Betrag exkl. MwST.]]*Tabelle13[[#This Row],[MwSt. Satz]],"Rg. Nicht in EUR")</f>
        <v>Rg. Nicht in EUR</v>
      </c>
      <c r="J177" s="40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40">
        <f t="shared" si="4"/>
        <v>0</v>
      </c>
      <c r="L177" s="40">
        <f t="shared" si="5"/>
        <v>0</v>
      </c>
      <c r="M177" s="57" t="str">
        <f>IF(OR(H177='Umrechnungskurse und Konstanten'!$E$21,H177='Umrechnungskurse und Konstanten'!$E$22,H177='Umrechnungskurse und Konstanten'!$E$23),"MwSt. Satz ok.","falsche/keine MwSt.")</f>
        <v>MwSt. Satz ok.</v>
      </c>
      <c r="N177" s="55" t="str">
        <f>IF(AND(C177&gt;='Umrechnungskurse und Konstanten'!$C$5,C177&lt;='Umrechnungskurse und Konstanten'!$D$7),"Periode ok.","falsche Periode")</f>
        <v>falsche Periode</v>
      </c>
    </row>
    <row r="178" spans="2:14" x14ac:dyDescent="0.3">
      <c r="B178" s="46"/>
      <c r="C178" s="36"/>
      <c r="D178" s="36"/>
      <c r="E178" s="41"/>
      <c r="F178" s="37" t="s">
        <v>42</v>
      </c>
      <c r="G178" s="38"/>
      <c r="H178" s="42">
        <v>3.6999999999999998E-2</v>
      </c>
      <c r="I178" s="39" t="str">
        <f>IF(F178="EUR",Tabelle13[[#This Row],[Betrag exkl. MwST.]]*Tabelle13[[#This Row],[MwSt. Satz]],"Rg. Nicht in EUR")</f>
        <v>Rg. Nicht in EUR</v>
      </c>
      <c r="J178" s="40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40">
        <f t="shared" si="4"/>
        <v>0</v>
      </c>
      <c r="L178" s="40">
        <f t="shared" si="5"/>
        <v>0</v>
      </c>
      <c r="M178" s="57" t="str">
        <f>IF(OR(H178='Umrechnungskurse und Konstanten'!$E$21,H178='Umrechnungskurse und Konstanten'!$E$22,H178='Umrechnungskurse und Konstanten'!$E$23),"MwSt. Satz ok.","falsche/keine MwSt.")</f>
        <v>MwSt. Satz ok.</v>
      </c>
      <c r="N178" s="55" t="str">
        <f>IF(AND(C178&gt;='Umrechnungskurse und Konstanten'!$C$5,C178&lt;='Umrechnungskurse und Konstanten'!$D$7),"Periode ok.","falsche Periode")</f>
        <v>falsche Periode</v>
      </c>
    </row>
    <row r="179" spans="2:14" x14ac:dyDescent="0.3">
      <c r="B179" s="46"/>
      <c r="C179" s="36"/>
      <c r="D179" s="36"/>
      <c r="E179" s="41"/>
      <c r="F179" s="37" t="s">
        <v>42</v>
      </c>
      <c r="G179" s="38"/>
      <c r="H179" s="42">
        <v>3.6999999999999998E-2</v>
      </c>
      <c r="I179" s="39" t="str">
        <f>IF(F179="EUR",Tabelle13[[#This Row],[Betrag exkl. MwST.]]*Tabelle13[[#This Row],[MwSt. Satz]],"Rg. Nicht in EUR")</f>
        <v>Rg. Nicht in EUR</v>
      </c>
      <c r="J179" s="40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40">
        <f t="shared" si="4"/>
        <v>0</v>
      </c>
      <c r="L179" s="40">
        <f t="shared" si="5"/>
        <v>0</v>
      </c>
      <c r="M179" s="57" t="str">
        <f>IF(OR(H179='Umrechnungskurse und Konstanten'!$E$21,H179='Umrechnungskurse und Konstanten'!$E$22,H179='Umrechnungskurse und Konstanten'!$E$23),"MwSt. Satz ok.","falsche/keine MwSt.")</f>
        <v>MwSt. Satz ok.</v>
      </c>
      <c r="N179" s="55" t="str">
        <f>IF(AND(C179&gt;='Umrechnungskurse und Konstanten'!$C$5,C179&lt;='Umrechnungskurse und Konstanten'!$D$7),"Periode ok.","falsche Periode")</f>
        <v>falsche Periode</v>
      </c>
    </row>
    <row r="180" spans="2:14" x14ac:dyDescent="0.3">
      <c r="B180" s="46"/>
      <c r="C180" s="36"/>
      <c r="D180" s="36"/>
      <c r="E180" s="41"/>
      <c r="F180" s="37" t="s">
        <v>42</v>
      </c>
      <c r="G180" s="38"/>
      <c r="H180" s="42">
        <v>3.6999999999999998E-2</v>
      </c>
      <c r="I180" s="39" t="str">
        <f>IF(F180="EUR",Tabelle13[[#This Row],[Betrag exkl. MwST.]]*Tabelle13[[#This Row],[MwSt. Satz]],"Rg. Nicht in EUR")</f>
        <v>Rg. Nicht in EUR</v>
      </c>
      <c r="J180" s="40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40">
        <f t="shared" si="4"/>
        <v>0</v>
      </c>
      <c r="L180" s="40">
        <f t="shared" si="5"/>
        <v>0</v>
      </c>
      <c r="M180" s="57" t="str">
        <f>IF(OR(H180='Umrechnungskurse und Konstanten'!$E$21,H180='Umrechnungskurse und Konstanten'!$E$22,H180='Umrechnungskurse und Konstanten'!$E$23),"MwSt. Satz ok.","falsche/keine MwSt.")</f>
        <v>MwSt. Satz ok.</v>
      </c>
      <c r="N180" s="55" t="str">
        <f>IF(AND(C180&gt;='Umrechnungskurse und Konstanten'!$C$5,C180&lt;='Umrechnungskurse und Konstanten'!$D$7),"Periode ok.","falsche Periode")</f>
        <v>falsche Periode</v>
      </c>
    </row>
    <row r="181" spans="2:14" x14ac:dyDescent="0.3">
      <c r="B181" s="46"/>
      <c r="C181" s="36"/>
      <c r="D181" s="36"/>
      <c r="E181" s="41"/>
      <c r="F181" s="37" t="s">
        <v>42</v>
      </c>
      <c r="G181" s="38"/>
      <c r="H181" s="42">
        <v>3.6999999999999998E-2</v>
      </c>
      <c r="I181" s="39" t="str">
        <f>IF(F181="EUR",Tabelle13[[#This Row],[Betrag exkl. MwST.]]*Tabelle13[[#This Row],[MwSt. Satz]],"Rg. Nicht in EUR")</f>
        <v>Rg. Nicht in EUR</v>
      </c>
      <c r="J181" s="40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40">
        <f t="shared" si="4"/>
        <v>0</v>
      </c>
      <c r="L181" s="40">
        <f t="shared" si="5"/>
        <v>0</v>
      </c>
      <c r="M181" s="57" t="str">
        <f>IF(OR(H181='Umrechnungskurse und Konstanten'!$E$21,H181='Umrechnungskurse und Konstanten'!$E$22,H181='Umrechnungskurse und Konstanten'!$E$23),"MwSt. Satz ok.","falsche/keine MwSt.")</f>
        <v>MwSt. Satz ok.</v>
      </c>
      <c r="N181" s="55" t="str">
        <f>IF(AND(C181&gt;='Umrechnungskurse und Konstanten'!$C$5,C181&lt;='Umrechnungskurse und Konstanten'!$D$7),"Periode ok.","falsche Periode")</f>
        <v>falsche Periode</v>
      </c>
    </row>
    <row r="182" spans="2:14" x14ac:dyDescent="0.3">
      <c r="B182" s="46"/>
      <c r="C182" s="36"/>
      <c r="D182" s="36"/>
      <c r="E182" s="41"/>
      <c r="F182" s="37" t="s">
        <v>42</v>
      </c>
      <c r="G182" s="38"/>
      <c r="H182" s="42">
        <v>3.6999999999999998E-2</v>
      </c>
      <c r="I182" s="39" t="str">
        <f>IF(F182="EUR",Tabelle13[[#This Row],[Betrag exkl. MwST.]]*Tabelle13[[#This Row],[MwSt. Satz]],"Rg. Nicht in EUR")</f>
        <v>Rg. Nicht in EUR</v>
      </c>
      <c r="J182" s="40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40">
        <f t="shared" si="4"/>
        <v>0</v>
      </c>
      <c r="L182" s="40">
        <f t="shared" si="5"/>
        <v>0</v>
      </c>
      <c r="M182" s="57" t="str">
        <f>IF(OR(H182='Umrechnungskurse und Konstanten'!$E$21,H182='Umrechnungskurse und Konstanten'!$E$22,H182='Umrechnungskurse und Konstanten'!$E$23),"MwSt. Satz ok.","falsche/keine MwSt.")</f>
        <v>MwSt. Satz ok.</v>
      </c>
      <c r="N182" s="55" t="str">
        <f>IF(AND(C182&gt;='Umrechnungskurse und Konstanten'!$C$5,C182&lt;='Umrechnungskurse und Konstanten'!$D$7),"Periode ok.","falsche Periode")</f>
        <v>falsche Periode</v>
      </c>
    </row>
    <row r="183" spans="2:14" x14ac:dyDescent="0.3">
      <c r="B183" s="46"/>
      <c r="C183" s="36"/>
      <c r="D183" s="36"/>
      <c r="E183" s="41"/>
      <c r="F183" s="37" t="s">
        <v>42</v>
      </c>
      <c r="G183" s="38"/>
      <c r="H183" s="42">
        <v>3.6999999999999998E-2</v>
      </c>
      <c r="I183" s="39" t="str">
        <f>IF(F183="EUR",Tabelle13[[#This Row],[Betrag exkl. MwST.]]*Tabelle13[[#This Row],[MwSt. Satz]],"Rg. Nicht in EUR")</f>
        <v>Rg. Nicht in EUR</v>
      </c>
      <c r="J183" s="40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40">
        <f t="shared" si="4"/>
        <v>0</v>
      </c>
      <c r="L183" s="40">
        <f t="shared" si="5"/>
        <v>0</v>
      </c>
      <c r="M183" s="57" t="str">
        <f>IF(OR(H183='Umrechnungskurse und Konstanten'!$E$21,H183='Umrechnungskurse und Konstanten'!$E$22,H183='Umrechnungskurse und Konstanten'!$E$23),"MwSt. Satz ok.","falsche/keine MwSt.")</f>
        <v>MwSt. Satz ok.</v>
      </c>
      <c r="N183" s="55" t="str">
        <f>IF(AND(C183&gt;='Umrechnungskurse und Konstanten'!$C$5,C183&lt;='Umrechnungskurse und Konstanten'!$D$7),"Periode ok.","falsche Periode")</f>
        <v>falsche Periode</v>
      </c>
    </row>
    <row r="184" spans="2:14" x14ac:dyDescent="0.3">
      <c r="B184" s="46"/>
      <c r="C184" s="36"/>
      <c r="D184" s="36"/>
      <c r="E184" s="41"/>
      <c r="F184" s="37" t="s">
        <v>42</v>
      </c>
      <c r="G184" s="38"/>
      <c r="H184" s="42">
        <v>3.6999999999999998E-2</v>
      </c>
      <c r="I184" s="39" t="str">
        <f>IF(F184="EUR",Tabelle13[[#This Row],[Betrag exkl. MwST.]]*Tabelle13[[#This Row],[MwSt. Satz]],"Rg. Nicht in EUR")</f>
        <v>Rg. Nicht in EUR</v>
      </c>
      <c r="J184" s="40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40">
        <f t="shared" si="4"/>
        <v>0</v>
      </c>
      <c r="L184" s="40">
        <f t="shared" si="5"/>
        <v>0</v>
      </c>
      <c r="M184" s="57" t="str">
        <f>IF(OR(H184='Umrechnungskurse und Konstanten'!$E$21,H184='Umrechnungskurse und Konstanten'!$E$22,H184='Umrechnungskurse und Konstanten'!$E$23),"MwSt. Satz ok.","falsche/keine MwSt.")</f>
        <v>MwSt. Satz ok.</v>
      </c>
      <c r="N184" s="55" t="str">
        <f>IF(AND(C184&gt;='Umrechnungskurse und Konstanten'!$C$5,C184&lt;='Umrechnungskurse und Konstanten'!$D$7),"Periode ok.","falsche Periode")</f>
        <v>falsche Periode</v>
      </c>
    </row>
    <row r="185" spans="2:14" x14ac:dyDescent="0.3">
      <c r="B185" s="46"/>
      <c r="C185" s="36"/>
      <c r="D185" s="36"/>
      <c r="E185" s="41"/>
      <c r="F185" s="37" t="s">
        <v>42</v>
      </c>
      <c r="G185" s="38"/>
      <c r="H185" s="42">
        <v>3.6999999999999998E-2</v>
      </c>
      <c r="I185" s="39" t="str">
        <f>IF(F185="EUR",Tabelle13[[#This Row],[Betrag exkl. MwST.]]*Tabelle13[[#This Row],[MwSt. Satz]],"Rg. Nicht in EUR")</f>
        <v>Rg. Nicht in EUR</v>
      </c>
      <c r="J185" s="40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40">
        <f t="shared" si="4"/>
        <v>0</v>
      </c>
      <c r="L185" s="40">
        <f t="shared" si="5"/>
        <v>0</v>
      </c>
      <c r="M185" s="57" t="str">
        <f>IF(OR(H185='Umrechnungskurse und Konstanten'!$E$21,H185='Umrechnungskurse und Konstanten'!$E$22,H185='Umrechnungskurse und Konstanten'!$E$23),"MwSt. Satz ok.","falsche/keine MwSt.")</f>
        <v>MwSt. Satz ok.</v>
      </c>
      <c r="N185" s="55" t="str">
        <f>IF(AND(C185&gt;='Umrechnungskurse und Konstanten'!$C$5,C185&lt;='Umrechnungskurse und Konstanten'!$D$7),"Periode ok.","falsche Periode")</f>
        <v>falsche Periode</v>
      </c>
    </row>
    <row r="186" spans="2:14" x14ac:dyDescent="0.3">
      <c r="B186" s="46"/>
      <c r="C186" s="36"/>
      <c r="D186" s="36"/>
      <c r="E186" s="41"/>
      <c r="F186" s="37" t="s">
        <v>42</v>
      </c>
      <c r="G186" s="38"/>
      <c r="H186" s="42">
        <v>3.6999999999999998E-2</v>
      </c>
      <c r="I186" s="39" t="str">
        <f>IF(F186="EUR",Tabelle13[[#This Row],[Betrag exkl. MwST.]]*Tabelle13[[#This Row],[MwSt. Satz]],"Rg. Nicht in EUR")</f>
        <v>Rg. Nicht in EUR</v>
      </c>
      <c r="J186" s="40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40">
        <f t="shared" si="4"/>
        <v>0</v>
      </c>
      <c r="L186" s="40">
        <f t="shared" si="5"/>
        <v>0</v>
      </c>
      <c r="M186" s="57" t="str">
        <f>IF(OR(H186='Umrechnungskurse und Konstanten'!$E$21,H186='Umrechnungskurse und Konstanten'!$E$22,H186='Umrechnungskurse und Konstanten'!$E$23),"MwSt. Satz ok.","falsche/keine MwSt.")</f>
        <v>MwSt. Satz ok.</v>
      </c>
      <c r="N186" s="55" t="str">
        <f>IF(AND(C186&gt;='Umrechnungskurse und Konstanten'!$C$5,C186&lt;='Umrechnungskurse und Konstanten'!$D$7),"Periode ok.","falsche Periode")</f>
        <v>falsche Periode</v>
      </c>
    </row>
    <row r="187" spans="2:14" x14ac:dyDescent="0.3">
      <c r="B187" s="46"/>
      <c r="C187" s="36"/>
      <c r="D187" s="36"/>
      <c r="E187" s="41"/>
      <c r="F187" s="37" t="s">
        <v>42</v>
      </c>
      <c r="G187" s="38"/>
      <c r="H187" s="42">
        <v>3.6999999999999998E-2</v>
      </c>
      <c r="I187" s="39" t="str">
        <f>IF(F187="EUR",Tabelle13[[#This Row],[Betrag exkl. MwST.]]*Tabelle13[[#This Row],[MwSt. Satz]],"Rg. Nicht in EUR")</f>
        <v>Rg. Nicht in EUR</v>
      </c>
      <c r="J187" s="40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40">
        <f t="shared" si="4"/>
        <v>0</v>
      </c>
      <c r="L187" s="40">
        <f t="shared" si="5"/>
        <v>0</v>
      </c>
      <c r="M187" s="57" t="str">
        <f>IF(OR(H187='Umrechnungskurse und Konstanten'!$E$21,H187='Umrechnungskurse und Konstanten'!$E$22,H187='Umrechnungskurse und Konstanten'!$E$23),"MwSt. Satz ok.","falsche/keine MwSt.")</f>
        <v>MwSt. Satz ok.</v>
      </c>
      <c r="N187" s="55" t="str">
        <f>IF(AND(C187&gt;='Umrechnungskurse und Konstanten'!$C$5,C187&lt;='Umrechnungskurse und Konstanten'!$D$7),"Periode ok.","falsche Periode")</f>
        <v>falsche Periode</v>
      </c>
    </row>
    <row r="188" spans="2:14" x14ac:dyDescent="0.3">
      <c r="B188" s="46"/>
      <c r="C188" s="36"/>
      <c r="D188" s="36"/>
      <c r="E188" s="41"/>
      <c r="F188" s="37" t="s">
        <v>42</v>
      </c>
      <c r="G188" s="38"/>
      <c r="H188" s="42">
        <v>3.6999999999999998E-2</v>
      </c>
      <c r="I188" s="39" t="str">
        <f>IF(F188="EUR",Tabelle13[[#This Row],[Betrag exkl. MwST.]]*Tabelle13[[#This Row],[MwSt. Satz]],"Rg. Nicht in EUR")</f>
        <v>Rg. Nicht in EUR</v>
      </c>
      <c r="J188" s="40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40">
        <f t="shared" si="4"/>
        <v>0</v>
      </c>
      <c r="L188" s="40">
        <f t="shared" si="5"/>
        <v>0</v>
      </c>
      <c r="M188" s="57" t="str">
        <f>IF(OR(H188='Umrechnungskurse und Konstanten'!$E$21,H188='Umrechnungskurse und Konstanten'!$E$22,H188='Umrechnungskurse und Konstanten'!$E$23),"MwSt. Satz ok.","falsche/keine MwSt.")</f>
        <v>MwSt. Satz ok.</v>
      </c>
      <c r="N188" s="55" t="str">
        <f>IF(AND(C188&gt;='Umrechnungskurse und Konstanten'!$C$5,C188&lt;='Umrechnungskurse und Konstanten'!$D$7),"Periode ok.","falsche Periode")</f>
        <v>falsche Periode</v>
      </c>
    </row>
    <row r="189" spans="2:14" x14ac:dyDescent="0.3">
      <c r="B189" s="46"/>
      <c r="C189" s="36"/>
      <c r="D189" s="36"/>
      <c r="E189" s="41"/>
      <c r="F189" s="37" t="s">
        <v>42</v>
      </c>
      <c r="G189" s="38"/>
      <c r="H189" s="42">
        <v>3.6999999999999998E-2</v>
      </c>
      <c r="I189" s="39" t="str">
        <f>IF(F189="EUR",Tabelle13[[#This Row],[Betrag exkl. MwST.]]*Tabelle13[[#This Row],[MwSt. Satz]],"Rg. Nicht in EUR")</f>
        <v>Rg. Nicht in EUR</v>
      </c>
      <c r="J189" s="40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40">
        <f t="shared" si="4"/>
        <v>0</v>
      </c>
      <c r="L189" s="40">
        <f t="shared" si="5"/>
        <v>0</v>
      </c>
      <c r="M189" s="57" t="str">
        <f>IF(OR(H189='Umrechnungskurse und Konstanten'!$E$21,H189='Umrechnungskurse und Konstanten'!$E$22,H189='Umrechnungskurse und Konstanten'!$E$23),"MwSt. Satz ok.","falsche/keine MwSt.")</f>
        <v>MwSt. Satz ok.</v>
      </c>
      <c r="N189" s="55" t="str">
        <f>IF(AND(C189&gt;='Umrechnungskurse und Konstanten'!$C$5,C189&lt;='Umrechnungskurse und Konstanten'!$D$7),"Periode ok.","falsche Periode")</f>
        <v>falsche Periode</v>
      </c>
    </row>
    <row r="190" spans="2:14" x14ac:dyDescent="0.3">
      <c r="B190" s="46"/>
      <c r="C190" s="36"/>
      <c r="D190" s="36"/>
      <c r="E190" s="41"/>
      <c r="F190" s="37" t="s">
        <v>42</v>
      </c>
      <c r="G190" s="38"/>
      <c r="H190" s="42">
        <v>3.6999999999999998E-2</v>
      </c>
      <c r="I190" s="39" t="str">
        <f>IF(F190="EUR",Tabelle13[[#This Row],[Betrag exkl. MwST.]]*Tabelle13[[#This Row],[MwSt. Satz]],"Rg. Nicht in EUR")</f>
        <v>Rg. Nicht in EUR</v>
      </c>
      <c r="J190" s="40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40">
        <f t="shared" si="4"/>
        <v>0</v>
      </c>
      <c r="L190" s="40">
        <f t="shared" si="5"/>
        <v>0</v>
      </c>
      <c r="M190" s="57" t="str">
        <f>IF(OR(H190='Umrechnungskurse und Konstanten'!$E$21,H190='Umrechnungskurse und Konstanten'!$E$22,H190='Umrechnungskurse und Konstanten'!$E$23),"MwSt. Satz ok.","falsche/keine MwSt.")</f>
        <v>MwSt. Satz ok.</v>
      </c>
      <c r="N190" s="55" t="str">
        <f>IF(AND(C190&gt;='Umrechnungskurse und Konstanten'!$C$5,C190&lt;='Umrechnungskurse und Konstanten'!$D$7),"Periode ok.","falsche Periode")</f>
        <v>falsche Periode</v>
      </c>
    </row>
    <row r="191" spans="2:14" x14ac:dyDescent="0.3">
      <c r="B191" s="46"/>
      <c r="C191" s="36"/>
      <c r="D191" s="36"/>
      <c r="E191" s="41"/>
      <c r="F191" s="37" t="s">
        <v>42</v>
      </c>
      <c r="G191" s="38"/>
      <c r="H191" s="42">
        <v>3.6999999999999998E-2</v>
      </c>
      <c r="I191" s="39" t="str">
        <f>IF(F191="EUR",Tabelle13[[#This Row],[Betrag exkl. MwST.]]*Tabelle13[[#This Row],[MwSt. Satz]],"Rg. Nicht in EUR")</f>
        <v>Rg. Nicht in EUR</v>
      </c>
      <c r="J191" s="40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40">
        <f t="shared" si="4"/>
        <v>0</v>
      </c>
      <c r="L191" s="40">
        <f t="shared" si="5"/>
        <v>0</v>
      </c>
      <c r="M191" s="57" t="str">
        <f>IF(OR(H191='Umrechnungskurse und Konstanten'!$E$21,H191='Umrechnungskurse und Konstanten'!$E$22,H191='Umrechnungskurse und Konstanten'!$E$23),"MwSt. Satz ok.","falsche/keine MwSt.")</f>
        <v>MwSt. Satz ok.</v>
      </c>
      <c r="N191" s="55" t="str">
        <f>IF(AND(C191&gt;='Umrechnungskurse und Konstanten'!$C$5,C191&lt;='Umrechnungskurse und Konstanten'!$D$7),"Periode ok.","falsche Periode")</f>
        <v>falsche Periode</v>
      </c>
    </row>
    <row r="192" spans="2:14" x14ac:dyDescent="0.3">
      <c r="B192" s="46"/>
      <c r="C192" s="36"/>
      <c r="D192" s="36"/>
      <c r="E192" s="41"/>
      <c r="F192" s="37" t="s">
        <v>42</v>
      </c>
      <c r="G192" s="38"/>
      <c r="H192" s="42">
        <v>3.6999999999999998E-2</v>
      </c>
      <c r="I192" s="39" t="str">
        <f>IF(F192="EUR",Tabelle13[[#This Row],[Betrag exkl. MwST.]]*Tabelle13[[#This Row],[MwSt. Satz]],"Rg. Nicht in EUR")</f>
        <v>Rg. Nicht in EUR</v>
      </c>
      <c r="J192" s="40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40">
        <f t="shared" si="4"/>
        <v>0</v>
      </c>
      <c r="L192" s="40">
        <f t="shared" si="5"/>
        <v>0</v>
      </c>
      <c r="M192" s="57" t="str">
        <f>IF(OR(H192='Umrechnungskurse und Konstanten'!$E$21,H192='Umrechnungskurse und Konstanten'!$E$22,H192='Umrechnungskurse und Konstanten'!$E$23),"MwSt. Satz ok.","falsche/keine MwSt.")</f>
        <v>MwSt. Satz ok.</v>
      </c>
      <c r="N192" s="55" t="str">
        <f>IF(AND(C192&gt;='Umrechnungskurse und Konstanten'!$C$5,C192&lt;='Umrechnungskurse und Konstanten'!$D$7),"Periode ok.","falsche Periode")</f>
        <v>falsche Periode</v>
      </c>
    </row>
    <row r="193" spans="2:14" x14ac:dyDescent="0.3">
      <c r="B193" s="46"/>
      <c r="C193" s="36"/>
      <c r="D193" s="36"/>
      <c r="E193" s="41"/>
      <c r="F193" s="37" t="s">
        <v>42</v>
      </c>
      <c r="G193" s="38"/>
      <c r="H193" s="42">
        <v>3.6999999999999998E-2</v>
      </c>
      <c r="I193" s="39" t="str">
        <f>IF(F193="EUR",Tabelle13[[#This Row],[Betrag exkl. MwST.]]*Tabelle13[[#This Row],[MwSt. Satz]],"Rg. Nicht in EUR")</f>
        <v>Rg. Nicht in EUR</v>
      </c>
      <c r="J193" s="40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40">
        <f t="shared" si="4"/>
        <v>0</v>
      </c>
      <c r="L193" s="40">
        <f t="shared" si="5"/>
        <v>0</v>
      </c>
      <c r="M193" s="57" t="str">
        <f>IF(OR(H193='Umrechnungskurse und Konstanten'!$E$21,H193='Umrechnungskurse und Konstanten'!$E$22,H193='Umrechnungskurse und Konstanten'!$E$23),"MwSt. Satz ok.","falsche/keine MwSt.")</f>
        <v>MwSt. Satz ok.</v>
      </c>
      <c r="N193" s="55" t="str">
        <f>IF(AND(C193&gt;='Umrechnungskurse und Konstanten'!$C$5,C193&lt;='Umrechnungskurse und Konstanten'!$D$7),"Periode ok.","falsche Periode")</f>
        <v>falsche Periode</v>
      </c>
    </row>
    <row r="194" spans="2:14" x14ac:dyDescent="0.3">
      <c r="B194" s="46"/>
      <c r="C194" s="36"/>
      <c r="D194" s="36"/>
      <c r="E194" s="41"/>
      <c r="F194" s="37" t="s">
        <v>42</v>
      </c>
      <c r="G194" s="38"/>
      <c r="H194" s="42">
        <v>3.6999999999999998E-2</v>
      </c>
      <c r="I194" s="39" t="str">
        <f>IF(F194="EUR",Tabelle13[[#This Row],[Betrag exkl. MwST.]]*Tabelle13[[#This Row],[MwSt. Satz]],"Rg. Nicht in EUR")</f>
        <v>Rg. Nicht in EUR</v>
      </c>
      <c r="J194" s="40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40">
        <f t="shared" si="4"/>
        <v>0</v>
      </c>
      <c r="L194" s="40">
        <f t="shared" si="5"/>
        <v>0</v>
      </c>
      <c r="M194" s="57" t="str">
        <f>IF(OR(H194='Umrechnungskurse und Konstanten'!$E$21,H194='Umrechnungskurse und Konstanten'!$E$22,H194='Umrechnungskurse und Konstanten'!$E$23),"MwSt. Satz ok.","falsche/keine MwSt.")</f>
        <v>MwSt. Satz ok.</v>
      </c>
      <c r="N194" s="55" t="str">
        <f>IF(AND(C194&gt;='Umrechnungskurse und Konstanten'!$C$5,C194&lt;='Umrechnungskurse und Konstanten'!$D$7),"Periode ok.","falsche Periode")</f>
        <v>falsche Periode</v>
      </c>
    </row>
    <row r="195" spans="2:14" x14ac:dyDescent="0.3">
      <c r="B195" s="46"/>
      <c r="C195" s="36"/>
      <c r="D195" s="36"/>
      <c r="E195" s="41"/>
      <c r="F195" s="37" t="s">
        <v>42</v>
      </c>
      <c r="G195" s="38"/>
      <c r="H195" s="42">
        <v>3.6999999999999998E-2</v>
      </c>
      <c r="I195" s="39" t="str">
        <f>IF(F195="EUR",Tabelle13[[#This Row],[Betrag exkl. MwST.]]*Tabelle13[[#This Row],[MwSt. Satz]],"Rg. Nicht in EUR")</f>
        <v>Rg. Nicht in EUR</v>
      </c>
      <c r="J195" s="40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40">
        <f t="shared" si="4"/>
        <v>0</v>
      </c>
      <c r="L195" s="40">
        <f t="shared" si="5"/>
        <v>0</v>
      </c>
      <c r="M195" s="57" t="str">
        <f>IF(OR(H195='Umrechnungskurse und Konstanten'!$E$21,H195='Umrechnungskurse und Konstanten'!$E$22,H195='Umrechnungskurse und Konstanten'!$E$23),"MwSt. Satz ok.","falsche/keine MwSt.")</f>
        <v>MwSt. Satz ok.</v>
      </c>
      <c r="N195" s="55" t="str">
        <f>IF(AND(C195&gt;='Umrechnungskurse und Konstanten'!$C$5,C195&lt;='Umrechnungskurse und Konstanten'!$D$7),"Periode ok.","falsche Periode")</f>
        <v>falsche Periode</v>
      </c>
    </row>
    <row r="196" spans="2:14" x14ac:dyDescent="0.3">
      <c r="B196" s="46"/>
      <c r="C196" s="36"/>
      <c r="D196" s="36"/>
      <c r="E196" s="41"/>
      <c r="F196" s="37" t="s">
        <v>42</v>
      </c>
      <c r="G196" s="38"/>
      <c r="H196" s="42">
        <v>3.6999999999999998E-2</v>
      </c>
      <c r="I196" s="39" t="str">
        <f>IF(F196="EUR",Tabelle13[[#This Row],[Betrag exkl. MwST.]]*Tabelle13[[#This Row],[MwSt. Satz]],"Rg. Nicht in EUR")</f>
        <v>Rg. Nicht in EUR</v>
      </c>
      <c r="J196" s="40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40">
        <f t="shared" si="4"/>
        <v>0</v>
      </c>
      <c r="L196" s="40">
        <f t="shared" si="5"/>
        <v>0</v>
      </c>
      <c r="M196" s="57" t="str">
        <f>IF(OR(H196='Umrechnungskurse und Konstanten'!$E$21,H196='Umrechnungskurse und Konstanten'!$E$22,H196='Umrechnungskurse und Konstanten'!$E$23),"MwSt. Satz ok.","falsche/keine MwSt.")</f>
        <v>MwSt. Satz ok.</v>
      </c>
      <c r="N196" s="55" t="str">
        <f>IF(AND(C196&gt;='Umrechnungskurse und Konstanten'!$C$5,C196&lt;='Umrechnungskurse und Konstanten'!$D$7),"Periode ok.","falsche Periode")</f>
        <v>falsche Periode</v>
      </c>
    </row>
    <row r="197" spans="2:14" x14ac:dyDescent="0.3">
      <c r="B197" s="46"/>
      <c r="C197" s="36"/>
      <c r="D197" s="36"/>
      <c r="E197" s="41"/>
      <c r="F197" s="37" t="s">
        <v>42</v>
      </c>
      <c r="G197" s="38"/>
      <c r="H197" s="42">
        <v>3.6999999999999998E-2</v>
      </c>
      <c r="I197" s="39" t="str">
        <f>IF(F197="EUR",Tabelle13[[#This Row],[Betrag exkl. MwST.]]*Tabelle13[[#This Row],[MwSt. Satz]],"Rg. Nicht in EUR")</f>
        <v>Rg. Nicht in EUR</v>
      </c>
      <c r="J197" s="40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40">
        <f t="shared" si="4"/>
        <v>0</v>
      </c>
      <c r="L197" s="40">
        <f t="shared" si="5"/>
        <v>0</v>
      </c>
      <c r="M197" s="57" t="str">
        <f>IF(OR(H197='Umrechnungskurse und Konstanten'!$E$21,H197='Umrechnungskurse und Konstanten'!$E$22,H197='Umrechnungskurse und Konstanten'!$E$23),"MwSt. Satz ok.","falsche/keine MwSt.")</f>
        <v>MwSt. Satz ok.</v>
      </c>
      <c r="N197" s="55" t="str">
        <f>IF(AND(C197&gt;='Umrechnungskurse und Konstanten'!$C$5,C197&lt;='Umrechnungskurse und Konstanten'!$D$7),"Periode ok.","falsche Periode")</f>
        <v>falsche Periode</v>
      </c>
    </row>
    <row r="198" spans="2:14" x14ac:dyDescent="0.3">
      <c r="B198" s="46"/>
      <c r="C198" s="36"/>
      <c r="D198" s="36"/>
      <c r="E198" s="41"/>
      <c r="F198" s="37" t="s">
        <v>42</v>
      </c>
      <c r="G198" s="38"/>
      <c r="H198" s="42">
        <v>3.6999999999999998E-2</v>
      </c>
      <c r="I198" s="39" t="str">
        <f>IF(F198="EUR",Tabelle13[[#This Row],[Betrag exkl. MwST.]]*Tabelle13[[#This Row],[MwSt. Satz]],"Rg. Nicht in EUR")</f>
        <v>Rg. Nicht in EUR</v>
      </c>
      <c r="J198" s="40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40">
        <f t="shared" si="4"/>
        <v>0</v>
      </c>
      <c r="L198" s="40">
        <f t="shared" si="5"/>
        <v>0</v>
      </c>
      <c r="M198" s="57" t="str">
        <f>IF(OR(H198='Umrechnungskurse und Konstanten'!$E$21,H198='Umrechnungskurse und Konstanten'!$E$22,H198='Umrechnungskurse und Konstanten'!$E$23),"MwSt. Satz ok.","falsche/keine MwSt.")</f>
        <v>MwSt. Satz ok.</v>
      </c>
      <c r="N198" s="55" t="str">
        <f>IF(AND(C198&gt;='Umrechnungskurse und Konstanten'!$C$5,C198&lt;='Umrechnungskurse und Konstanten'!$D$7),"Periode ok.","falsche Periode")</f>
        <v>falsche Periode</v>
      </c>
    </row>
    <row r="199" spans="2:14" x14ac:dyDescent="0.3">
      <c r="B199" s="46"/>
      <c r="C199" s="36"/>
      <c r="D199" s="36"/>
      <c r="E199" s="41"/>
      <c r="F199" s="37" t="s">
        <v>42</v>
      </c>
      <c r="G199" s="38"/>
      <c r="H199" s="42">
        <v>3.6999999999999998E-2</v>
      </c>
      <c r="I199" s="39" t="str">
        <f>IF(F199="EUR",Tabelle13[[#This Row],[Betrag exkl. MwST.]]*Tabelle13[[#This Row],[MwSt. Satz]],"Rg. Nicht in EUR")</f>
        <v>Rg. Nicht in EUR</v>
      </c>
      <c r="J199" s="40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40">
        <f t="shared" si="4"/>
        <v>0</v>
      </c>
      <c r="L199" s="40">
        <f t="shared" si="5"/>
        <v>0</v>
      </c>
      <c r="M199" s="57" t="str">
        <f>IF(OR(H199='Umrechnungskurse und Konstanten'!$E$21,H199='Umrechnungskurse und Konstanten'!$E$22,H199='Umrechnungskurse und Konstanten'!$E$23),"MwSt. Satz ok.","falsche/keine MwSt.")</f>
        <v>MwSt. Satz ok.</v>
      </c>
      <c r="N199" s="55" t="str">
        <f>IF(AND(C199&gt;='Umrechnungskurse und Konstanten'!$C$5,C199&lt;='Umrechnungskurse und Konstanten'!$D$7),"Periode ok.","falsche Periode")</f>
        <v>falsche Periode</v>
      </c>
    </row>
    <row r="200" spans="2:14" x14ac:dyDescent="0.3">
      <c r="B200" s="46"/>
      <c r="C200" s="36"/>
      <c r="D200" s="36"/>
      <c r="E200" s="41"/>
      <c r="F200" s="37" t="s">
        <v>42</v>
      </c>
      <c r="G200" s="38"/>
      <c r="H200" s="42">
        <v>3.6999999999999998E-2</v>
      </c>
      <c r="I200" s="39" t="str">
        <f>IF(F200="EUR",Tabelle13[[#This Row],[Betrag exkl. MwST.]]*Tabelle13[[#This Row],[MwSt. Satz]],"Rg. Nicht in EUR")</f>
        <v>Rg. Nicht in EUR</v>
      </c>
      <c r="J200" s="40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40">
        <f t="shared" si="4"/>
        <v>0</v>
      </c>
      <c r="L200" s="40">
        <f t="shared" si="5"/>
        <v>0</v>
      </c>
      <c r="M200" s="57" t="str">
        <f>IF(OR(H200='Umrechnungskurse und Konstanten'!$E$21,H200='Umrechnungskurse und Konstanten'!$E$22,H200='Umrechnungskurse und Konstanten'!$E$23),"MwSt. Satz ok.","falsche/keine MwSt.")</f>
        <v>MwSt. Satz ok.</v>
      </c>
      <c r="N200" s="55" t="str">
        <f>IF(AND(C200&gt;='Umrechnungskurse und Konstanten'!$C$5,C200&lt;='Umrechnungskurse und Konstanten'!$D$7),"Periode ok.","falsche Periode")</f>
        <v>falsche Periode</v>
      </c>
    </row>
    <row r="201" spans="2:14" x14ac:dyDescent="0.3">
      <c r="B201" s="46"/>
      <c r="C201" s="36"/>
      <c r="D201" s="36"/>
      <c r="E201" s="41"/>
      <c r="F201" s="37" t="s">
        <v>42</v>
      </c>
      <c r="G201" s="38"/>
      <c r="H201" s="42">
        <v>3.6999999999999998E-2</v>
      </c>
      <c r="I201" s="39" t="str">
        <f>IF(F201="EUR",Tabelle13[[#This Row],[Betrag exkl. MwST.]]*Tabelle13[[#This Row],[MwSt. Satz]],"Rg. Nicht in EUR")</f>
        <v>Rg. Nicht in EUR</v>
      </c>
      <c r="J201" s="40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40">
        <f t="shared" si="4"/>
        <v>0</v>
      </c>
      <c r="L201" s="40">
        <f t="shared" si="5"/>
        <v>0</v>
      </c>
      <c r="M201" s="57" t="str">
        <f>IF(OR(H201='Umrechnungskurse und Konstanten'!$E$21,H201='Umrechnungskurse und Konstanten'!$E$22,H201='Umrechnungskurse und Konstanten'!$E$23),"MwSt. Satz ok.","falsche/keine MwSt.")</f>
        <v>MwSt. Satz ok.</v>
      </c>
      <c r="N201" s="55" t="str">
        <f>IF(AND(C201&gt;='Umrechnungskurse und Konstanten'!$C$5,C201&lt;='Umrechnungskurse und Konstanten'!$D$7),"Periode ok.","falsche Periode")</f>
        <v>falsche Periode</v>
      </c>
    </row>
    <row r="202" spans="2:14" x14ac:dyDescent="0.3">
      <c r="B202" s="46"/>
      <c r="C202" s="36"/>
      <c r="D202" s="36"/>
      <c r="E202" s="41"/>
      <c r="F202" s="37" t="s">
        <v>42</v>
      </c>
      <c r="G202" s="38"/>
      <c r="H202" s="42">
        <v>3.6999999999999998E-2</v>
      </c>
      <c r="I202" s="39" t="str">
        <f>IF(F202="EUR",Tabelle13[[#This Row],[Betrag exkl. MwST.]]*Tabelle13[[#This Row],[MwSt. Satz]],"Rg. Nicht in EUR")</f>
        <v>Rg. Nicht in EUR</v>
      </c>
      <c r="J202" s="40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40">
        <f t="shared" ref="K202:K265" si="6">H202*J202</f>
        <v>0</v>
      </c>
      <c r="L202" s="40">
        <f t="shared" ref="L202:L265" si="7">J202+K202</f>
        <v>0</v>
      </c>
      <c r="M202" s="57" t="str">
        <f>IF(OR(H202='Umrechnungskurse und Konstanten'!$E$21,H202='Umrechnungskurse und Konstanten'!$E$22,H202='Umrechnungskurse und Konstanten'!$E$23),"MwSt. Satz ok.","falsche/keine MwSt.")</f>
        <v>MwSt. Satz ok.</v>
      </c>
      <c r="N202" s="55" t="str">
        <f>IF(AND(C202&gt;='Umrechnungskurse und Konstanten'!$C$5,C202&lt;='Umrechnungskurse und Konstanten'!$D$7),"Periode ok.","falsche Periode")</f>
        <v>falsche Periode</v>
      </c>
    </row>
    <row r="203" spans="2:14" x14ac:dyDescent="0.3">
      <c r="B203" s="46"/>
      <c r="C203" s="36"/>
      <c r="D203" s="36"/>
      <c r="E203" s="41"/>
      <c r="F203" s="37" t="s">
        <v>42</v>
      </c>
      <c r="G203" s="38"/>
      <c r="H203" s="42">
        <v>3.6999999999999998E-2</v>
      </c>
      <c r="I203" s="39" t="str">
        <f>IF(F203="EUR",Tabelle13[[#This Row],[Betrag exkl. MwST.]]*Tabelle13[[#This Row],[MwSt. Satz]],"Rg. Nicht in EUR")</f>
        <v>Rg. Nicht in EUR</v>
      </c>
      <c r="J203" s="40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40">
        <f t="shared" si="6"/>
        <v>0</v>
      </c>
      <c r="L203" s="40">
        <f t="shared" si="7"/>
        <v>0</v>
      </c>
      <c r="M203" s="57" t="str">
        <f>IF(OR(H203='Umrechnungskurse und Konstanten'!$E$21,H203='Umrechnungskurse und Konstanten'!$E$22,H203='Umrechnungskurse und Konstanten'!$E$23),"MwSt. Satz ok.","falsche/keine MwSt.")</f>
        <v>MwSt. Satz ok.</v>
      </c>
      <c r="N203" s="55" t="str">
        <f>IF(AND(C203&gt;='Umrechnungskurse und Konstanten'!$C$5,C203&lt;='Umrechnungskurse und Konstanten'!$D$7),"Periode ok.","falsche Periode")</f>
        <v>falsche Periode</v>
      </c>
    </row>
    <row r="204" spans="2:14" x14ac:dyDescent="0.3">
      <c r="B204" s="46"/>
      <c r="C204" s="36"/>
      <c r="D204" s="36"/>
      <c r="E204" s="41"/>
      <c r="F204" s="37" t="s">
        <v>42</v>
      </c>
      <c r="G204" s="38"/>
      <c r="H204" s="42">
        <v>3.6999999999999998E-2</v>
      </c>
      <c r="I204" s="39" t="str">
        <f>IF(F204="EUR",Tabelle13[[#This Row],[Betrag exkl. MwST.]]*Tabelle13[[#This Row],[MwSt. Satz]],"Rg. Nicht in EUR")</f>
        <v>Rg. Nicht in EUR</v>
      </c>
      <c r="J204" s="40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40">
        <f t="shared" si="6"/>
        <v>0</v>
      </c>
      <c r="L204" s="40">
        <f t="shared" si="7"/>
        <v>0</v>
      </c>
      <c r="M204" s="57" t="str">
        <f>IF(OR(H204='Umrechnungskurse und Konstanten'!$E$21,H204='Umrechnungskurse und Konstanten'!$E$22,H204='Umrechnungskurse und Konstanten'!$E$23),"MwSt. Satz ok.","falsche/keine MwSt.")</f>
        <v>MwSt. Satz ok.</v>
      </c>
      <c r="N204" s="55" t="str">
        <f>IF(AND(C204&gt;='Umrechnungskurse und Konstanten'!$C$5,C204&lt;='Umrechnungskurse und Konstanten'!$D$7),"Periode ok.","falsche Periode")</f>
        <v>falsche Periode</v>
      </c>
    </row>
    <row r="205" spans="2:14" x14ac:dyDescent="0.3">
      <c r="B205" s="46"/>
      <c r="C205" s="36"/>
      <c r="D205" s="36"/>
      <c r="E205" s="41"/>
      <c r="F205" s="37" t="s">
        <v>42</v>
      </c>
      <c r="G205" s="38"/>
      <c r="H205" s="42">
        <v>3.6999999999999998E-2</v>
      </c>
      <c r="I205" s="39" t="str">
        <f>IF(F205="EUR",Tabelle13[[#This Row],[Betrag exkl. MwST.]]*Tabelle13[[#This Row],[MwSt. Satz]],"Rg. Nicht in EUR")</f>
        <v>Rg. Nicht in EUR</v>
      </c>
      <c r="J205" s="40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40">
        <f t="shared" si="6"/>
        <v>0</v>
      </c>
      <c r="L205" s="40">
        <f t="shared" si="7"/>
        <v>0</v>
      </c>
      <c r="M205" s="57" t="str">
        <f>IF(OR(H205='Umrechnungskurse und Konstanten'!$E$21,H205='Umrechnungskurse und Konstanten'!$E$22,H205='Umrechnungskurse und Konstanten'!$E$23),"MwSt. Satz ok.","falsche/keine MwSt.")</f>
        <v>MwSt. Satz ok.</v>
      </c>
      <c r="N205" s="55" t="str">
        <f>IF(AND(C205&gt;='Umrechnungskurse und Konstanten'!$C$5,C205&lt;='Umrechnungskurse und Konstanten'!$D$7),"Periode ok.","falsche Periode")</f>
        <v>falsche Periode</v>
      </c>
    </row>
    <row r="206" spans="2:14" x14ac:dyDescent="0.3">
      <c r="B206" s="46"/>
      <c r="C206" s="36"/>
      <c r="D206" s="36"/>
      <c r="E206" s="41"/>
      <c r="F206" s="37" t="s">
        <v>42</v>
      </c>
      <c r="G206" s="38"/>
      <c r="H206" s="42">
        <v>3.6999999999999998E-2</v>
      </c>
      <c r="I206" s="39" t="str">
        <f>IF(F206="EUR",Tabelle13[[#This Row],[Betrag exkl. MwST.]]*Tabelle13[[#This Row],[MwSt. Satz]],"Rg. Nicht in EUR")</f>
        <v>Rg. Nicht in EUR</v>
      </c>
      <c r="J206" s="40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40">
        <f t="shared" si="6"/>
        <v>0</v>
      </c>
      <c r="L206" s="40">
        <f t="shared" si="7"/>
        <v>0</v>
      </c>
      <c r="M206" s="57" t="str">
        <f>IF(OR(H206='Umrechnungskurse und Konstanten'!$E$21,H206='Umrechnungskurse und Konstanten'!$E$22,H206='Umrechnungskurse und Konstanten'!$E$23),"MwSt. Satz ok.","falsche/keine MwSt.")</f>
        <v>MwSt. Satz ok.</v>
      </c>
      <c r="N206" s="55" t="str">
        <f>IF(AND(C206&gt;='Umrechnungskurse und Konstanten'!$C$5,C206&lt;='Umrechnungskurse und Konstanten'!$D$7),"Periode ok.","falsche Periode")</f>
        <v>falsche Periode</v>
      </c>
    </row>
    <row r="207" spans="2:14" x14ac:dyDescent="0.3">
      <c r="B207" s="46"/>
      <c r="C207" s="36"/>
      <c r="D207" s="36"/>
      <c r="E207" s="41"/>
      <c r="F207" s="37" t="s">
        <v>42</v>
      </c>
      <c r="G207" s="38"/>
      <c r="H207" s="42">
        <v>3.6999999999999998E-2</v>
      </c>
      <c r="I207" s="39" t="str">
        <f>IF(F207="EUR",Tabelle13[[#This Row],[Betrag exkl. MwST.]]*Tabelle13[[#This Row],[MwSt. Satz]],"Rg. Nicht in EUR")</f>
        <v>Rg. Nicht in EUR</v>
      </c>
      <c r="J207" s="40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40">
        <f t="shared" si="6"/>
        <v>0</v>
      </c>
      <c r="L207" s="40">
        <f t="shared" si="7"/>
        <v>0</v>
      </c>
      <c r="M207" s="57" t="str">
        <f>IF(OR(H207='Umrechnungskurse und Konstanten'!$E$21,H207='Umrechnungskurse und Konstanten'!$E$22,H207='Umrechnungskurse und Konstanten'!$E$23),"MwSt. Satz ok.","falsche/keine MwSt.")</f>
        <v>MwSt. Satz ok.</v>
      </c>
      <c r="N207" s="55" t="str">
        <f>IF(AND(C207&gt;='Umrechnungskurse und Konstanten'!$C$5,C207&lt;='Umrechnungskurse und Konstanten'!$D$7),"Periode ok.","falsche Periode")</f>
        <v>falsche Periode</v>
      </c>
    </row>
    <row r="208" spans="2:14" x14ac:dyDescent="0.3">
      <c r="B208" s="46"/>
      <c r="C208" s="36"/>
      <c r="D208" s="36"/>
      <c r="E208" s="41"/>
      <c r="F208" s="37" t="s">
        <v>42</v>
      </c>
      <c r="G208" s="38"/>
      <c r="H208" s="42">
        <v>3.6999999999999998E-2</v>
      </c>
      <c r="I208" s="39" t="str">
        <f>IF(F208="EUR",Tabelle13[[#This Row],[Betrag exkl. MwST.]]*Tabelle13[[#This Row],[MwSt. Satz]],"Rg. Nicht in EUR")</f>
        <v>Rg. Nicht in EUR</v>
      </c>
      <c r="J208" s="40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40">
        <f t="shared" si="6"/>
        <v>0</v>
      </c>
      <c r="L208" s="40">
        <f t="shared" si="7"/>
        <v>0</v>
      </c>
      <c r="M208" s="57" t="str">
        <f>IF(OR(H208='Umrechnungskurse und Konstanten'!$E$21,H208='Umrechnungskurse und Konstanten'!$E$22,H208='Umrechnungskurse und Konstanten'!$E$23),"MwSt. Satz ok.","falsche/keine MwSt.")</f>
        <v>MwSt. Satz ok.</v>
      </c>
      <c r="N208" s="55" t="str">
        <f>IF(AND(C208&gt;='Umrechnungskurse und Konstanten'!$C$5,C208&lt;='Umrechnungskurse und Konstanten'!$D$7),"Periode ok.","falsche Periode")</f>
        <v>falsche Periode</v>
      </c>
    </row>
    <row r="209" spans="2:14" x14ac:dyDescent="0.3">
      <c r="B209" s="46"/>
      <c r="C209" s="36"/>
      <c r="D209" s="36"/>
      <c r="E209" s="41"/>
      <c r="F209" s="37" t="s">
        <v>42</v>
      </c>
      <c r="G209" s="38"/>
      <c r="H209" s="42">
        <v>3.6999999999999998E-2</v>
      </c>
      <c r="I209" s="39" t="str">
        <f>IF(F209="EUR",Tabelle13[[#This Row],[Betrag exkl. MwST.]]*Tabelle13[[#This Row],[MwSt. Satz]],"Rg. Nicht in EUR")</f>
        <v>Rg. Nicht in EUR</v>
      </c>
      <c r="J209" s="40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40">
        <f t="shared" si="6"/>
        <v>0</v>
      </c>
      <c r="L209" s="40">
        <f t="shared" si="7"/>
        <v>0</v>
      </c>
      <c r="M209" s="57" t="str">
        <f>IF(OR(H209='Umrechnungskurse und Konstanten'!$E$21,H209='Umrechnungskurse und Konstanten'!$E$22,H209='Umrechnungskurse und Konstanten'!$E$23),"MwSt. Satz ok.","falsche/keine MwSt.")</f>
        <v>MwSt. Satz ok.</v>
      </c>
      <c r="N209" s="55" t="str">
        <f>IF(AND(C209&gt;='Umrechnungskurse und Konstanten'!$C$5,C209&lt;='Umrechnungskurse und Konstanten'!$D$7),"Periode ok.","falsche Periode")</f>
        <v>falsche Periode</v>
      </c>
    </row>
    <row r="210" spans="2:14" x14ac:dyDescent="0.3">
      <c r="B210" s="46"/>
      <c r="C210" s="36"/>
      <c r="D210" s="36"/>
      <c r="E210" s="41"/>
      <c r="F210" s="37" t="s">
        <v>42</v>
      </c>
      <c r="G210" s="38"/>
      <c r="H210" s="42">
        <v>3.6999999999999998E-2</v>
      </c>
      <c r="I210" s="39" t="str">
        <f>IF(F210="EUR",Tabelle13[[#This Row],[Betrag exkl. MwST.]]*Tabelle13[[#This Row],[MwSt. Satz]],"Rg. Nicht in EUR")</f>
        <v>Rg. Nicht in EUR</v>
      </c>
      <c r="J210" s="40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40">
        <f t="shared" si="6"/>
        <v>0</v>
      </c>
      <c r="L210" s="40">
        <f t="shared" si="7"/>
        <v>0</v>
      </c>
      <c r="M210" s="57" t="str">
        <f>IF(OR(H210='Umrechnungskurse und Konstanten'!$E$21,H210='Umrechnungskurse und Konstanten'!$E$22,H210='Umrechnungskurse und Konstanten'!$E$23),"MwSt. Satz ok.","falsche/keine MwSt.")</f>
        <v>MwSt. Satz ok.</v>
      </c>
      <c r="N210" s="55" t="str">
        <f>IF(AND(C210&gt;='Umrechnungskurse und Konstanten'!$C$5,C210&lt;='Umrechnungskurse und Konstanten'!$D$7),"Periode ok.","falsche Periode")</f>
        <v>falsche Periode</v>
      </c>
    </row>
    <row r="211" spans="2:14" x14ac:dyDescent="0.3">
      <c r="B211" s="46"/>
      <c r="C211" s="36"/>
      <c r="D211" s="36"/>
      <c r="E211" s="41"/>
      <c r="F211" s="37" t="s">
        <v>42</v>
      </c>
      <c r="G211" s="38"/>
      <c r="H211" s="42">
        <v>3.6999999999999998E-2</v>
      </c>
      <c r="I211" s="39" t="str">
        <f>IF(F211="EUR",Tabelle13[[#This Row],[Betrag exkl. MwST.]]*Tabelle13[[#This Row],[MwSt. Satz]],"Rg. Nicht in EUR")</f>
        <v>Rg. Nicht in EUR</v>
      </c>
      <c r="J211" s="40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40">
        <f t="shared" si="6"/>
        <v>0</v>
      </c>
      <c r="L211" s="40">
        <f t="shared" si="7"/>
        <v>0</v>
      </c>
      <c r="M211" s="57" t="str">
        <f>IF(OR(H211='Umrechnungskurse und Konstanten'!$E$21,H211='Umrechnungskurse und Konstanten'!$E$22,H211='Umrechnungskurse und Konstanten'!$E$23),"MwSt. Satz ok.","falsche/keine MwSt.")</f>
        <v>MwSt. Satz ok.</v>
      </c>
      <c r="N211" s="55" t="str">
        <f>IF(AND(C211&gt;='Umrechnungskurse und Konstanten'!$C$5,C211&lt;='Umrechnungskurse und Konstanten'!$D$7),"Periode ok.","falsche Periode")</f>
        <v>falsche Periode</v>
      </c>
    </row>
    <row r="212" spans="2:14" x14ac:dyDescent="0.3">
      <c r="B212" s="46"/>
      <c r="C212" s="36"/>
      <c r="D212" s="36"/>
      <c r="E212" s="41"/>
      <c r="F212" s="37" t="s">
        <v>42</v>
      </c>
      <c r="G212" s="38"/>
      <c r="H212" s="42">
        <v>3.6999999999999998E-2</v>
      </c>
      <c r="I212" s="39" t="str">
        <f>IF(F212="EUR",Tabelle13[[#This Row],[Betrag exkl. MwST.]]*Tabelle13[[#This Row],[MwSt. Satz]],"Rg. Nicht in EUR")</f>
        <v>Rg. Nicht in EUR</v>
      </c>
      <c r="J212" s="40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40">
        <f t="shared" si="6"/>
        <v>0</v>
      </c>
      <c r="L212" s="40">
        <f t="shared" si="7"/>
        <v>0</v>
      </c>
      <c r="M212" s="57" t="str">
        <f>IF(OR(H212='Umrechnungskurse und Konstanten'!$E$21,H212='Umrechnungskurse und Konstanten'!$E$22,H212='Umrechnungskurse und Konstanten'!$E$23),"MwSt. Satz ok.","falsche/keine MwSt.")</f>
        <v>MwSt. Satz ok.</v>
      </c>
      <c r="N212" s="55" t="str">
        <f>IF(AND(C212&gt;='Umrechnungskurse und Konstanten'!$C$5,C212&lt;='Umrechnungskurse und Konstanten'!$D$7),"Periode ok.","falsche Periode")</f>
        <v>falsche Periode</v>
      </c>
    </row>
    <row r="213" spans="2:14" x14ac:dyDescent="0.3">
      <c r="B213" s="46"/>
      <c r="C213" s="36"/>
      <c r="D213" s="36"/>
      <c r="E213" s="41"/>
      <c r="F213" s="37" t="s">
        <v>42</v>
      </c>
      <c r="G213" s="38"/>
      <c r="H213" s="42">
        <v>3.6999999999999998E-2</v>
      </c>
      <c r="I213" s="39" t="str">
        <f>IF(F213="EUR",Tabelle13[[#This Row],[Betrag exkl. MwST.]]*Tabelle13[[#This Row],[MwSt. Satz]],"Rg. Nicht in EUR")</f>
        <v>Rg. Nicht in EUR</v>
      </c>
      <c r="J213" s="40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40">
        <f t="shared" si="6"/>
        <v>0</v>
      </c>
      <c r="L213" s="40">
        <f t="shared" si="7"/>
        <v>0</v>
      </c>
      <c r="M213" s="57" t="str">
        <f>IF(OR(H213='Umrechnungskurse und Konstanten'!$E$21,H213='Umrechnungskurse und Konstanten'!$E$22,H213='Umrechnungskurse und Konstanten'!$E$23),"MwSt. Satz ok.","falsche/keine MwSt.")</f>
        <v>MwSt. Satz ok.</v>
      </c>
      <c r="N213" s="55" t="str">
        <f>IF(AND(C213&gt;='Umrechnungskurse und Konstanten'!$C$5,C213&lt;='Umrechnungskurse und Konstanten'!$D$7),"Periode ok.","falsche Periode")</f>
        <v>falsche Periode</v>
      </c>
    </row>
    <row r="214" spans="2:14" x14ac:dyDescent="0.3">
      <c r="B214" s="46"/>
      <c r="C214" s="36"/>
      <c r="D214" s="36"/>
      <c r="E214" s="41"/>
      <c r="F214" s="37" t="s">
        <v>42</v>
      </c>
      <c r="G214" s="38"/>
      <c r="H214" s="42">
        <v>3.6999999999999998E-2</v>
      </c>
      <c r="I214" s="39" t="str">
        <f>IF(F214="EUR",Tabelle13[[#This Row],[Betrag exkl. MwST.]]*Tabelle13[[#This Row],[MwSt. Satz]],"Rg. Nicht in EUR")</f>
        <v>Rg. Nicht in EUR</v>
      </c>
      <c r="J214" s="40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40">
        <f t="shared" si="6"/>
        <v>0</v>
      </c>
      <c r="L214" s="40">
        <f t="shared" si="7"/>
        <v>0</v>
      </c>
      <c r="M214" s="57" t="str">
        <f>IF(OR(H214='Umrechnungskurse und Konstanten'!$E$21,H214='Umrechnungskurse und Konstanten'!$E$22,H214='Umrechnungskurse und Konstanten'!$E$23),"MwSt. Satz ok.","falsche/keine MwSt.")</f>
        <v>MwSt. Satz ok.</v>
      </c>
      <c r="N214" s="55" t="str">
        <f>IF(AND(C214&gt;='Umrechnungskurse und Konstanten'!$C$5,C214&lt;='Umrechnungskurse und Konstanten'!$D$7),"Periode ok.","falsche Periode")</f>
        <v>falsche Periode</v>
      </c>
    </row>
    <row r="215" spans="2:14" x14ac:dyDescent="0.3">
      <c r="B215" s="46"/>
      <c r="C215" s="36"/>
      <c r="D215" s="36"/>
      <c r="E215" s="41"/>
      <c r="F215" s="37" t="s">
        <v>42</v>
      </c>
      <c r="G215" s="38"/>
      <c r="H215" s="42">
        <v>3.6999999999999998E-2</v>
      </c>
      <c r="I215" s="39" t="str">
        <f>IF(F215="EUR",Tabelle13[[#This Row],[Betrag exkl. MwST.]]*Tabelle13[[#This Row],[MwSt. Satz]],"Rg. Nicht in EUR")</f>
        <v>Rg. Nicht in EUR</v>
      </c>
      <c r="J215" s="40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40">
        <f t="shared" si="6"/>
        <v>0</v>
      </c>
      <c r="L215" s="40">
        <f t="shared" si="7"/>
        <v>0</v>
      </c>
      <c r="M215" s="57" t="str">
        <f>IF(OR(H215='Umrechnungskurse und Konstanten'!$E$21,H215='Umrechnungskurse und Konstanten'!$E$22,H215='Umrechnungskurse und Konstanten'!$E$23),"MwSt. Satz ok.","falsche/keine MwSt.")</f>
        <v>MwSt. Satz ok.</v>
      </c>
      <c r="N215" s="55" t="str">
        <f>IF(AND(C215&gt;='Umrechnungskurse und Konstanten'!$C$5,C215&lt;='Umrechnungskurse und Konstanten'!$D$7),"Periode ok.","falsche Periode")</f>
        <v>falsche Periode</v>
      </c>
    </row>
    <row r="216" spans="2:14" x14ac:dyDescent="0.3">
      <c r="B216" s="46"/>
      <c r="C216" s="36"/>
      <c r="D216" s="36"/>
      <c r="E216" s="41"/>
      <c r="F216" s="37" t="s">
        <v>42</v>
      </c>
      <c r="G216" s="38"/>
      <c r="H216" s="42">
        <v>3.6999999999999998E-2</v>
      </c>
      <c r="I216" s="39" t="str">
        <f>IF(F216="EUR",Tabelle13[[#This Row],[Betrag exkl. MwST.]]*Tabelle13[[#This Row],[MwSt. Satz]],"Rg. Nicht in EUR")</f>
        <v>Rg. Nicht in EUR</v>
      </c>
      <c r="J216" s="40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40">
        <f t="shared" si="6"/>
        <v>0</v>
      </c>
      <c r="L216" s="40">
        <f t="shared" si="7"/>
        <v>0</v>
      </c>
      <c r="M216" s="57" t="str">
        <f>IF(OR(H216='Umrechnungskurse und Konstanten'!$E$21,H216='Umrechnungskurse und Konstanten'!$E$22,H216='Umrechnungskurse und Konstanten'!$E$23),"MwSt. Satz ok.","falsche/keine MwSt.")</f>
        <v>MwSt. Satz ok.</v>
      </c>
      <c r="N216" s="55" t="str">
        <f>IF(AND(C216&gt;='Umrechnungskurse und Konstanten'!$C$5,C216&lt;='Umrechnungskurse und Konstanten'!$D$7),"Periode ok.","falsche Periode")</f>
        <v>falsche Periode</v>
      </c>
    </row>
    <row r="217" spans="2:14" x14ac:dyDescent="0.3">
      <c r="B217" s="46"/>
      <c r="C217" s="36"/>
      <c r="D217" s="36"/>
      <c r="E217" s="41"/>
      <c r="F217" s="37" t="s">
        <v>42</v>
      </c>
      <c r="G217" s="38"/>
      <c r="H217" s="42">
        <v>3.6999999999999998E-2</v>
      </c>
      <c r="I217" s="39" t="str">
        <f>IF(F217="EUR",Tabelle13[[#This Row],[Betrag exkl. MwST.]]*Tabelle13[[#This Row],[MwSt. Satz]],"Rg. Nicht in EUR")</f>
        <v>Rg. Nicht in EUR</v>
      </c>
      <c r="J217" s="40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40">
        <f t="shared" si="6"/>
        <v>0</v>
      </c>
      <c r="L217" s="40">
        <f t="shared" si="7"/>
        <v>0</v>
      </c>
      <c r="M217" s="57" t="str">
        <f>IF(OR(H217='Umrechnungskurse und Konstanten'!$E$21,H217='Umrechnungskurse und Konstanten'!$E$22,H217='Umrechnungskurse und Konstanten'!$E$23),"MwSt. Satz ok.","falsche/keine MwSt.")</f>
        <v>MwSt. Satz ok.</v>
      </c>
      <c r="N217" s="55" t="str">
        <f>IF(AND(C217&gt;='Umrechnungskurse und Konstanten'!$C$5,C217&lt;='Umrechnungskurse und Konstanten'!$D$7),"Periode ok.","falsche Periode")</f>
        <v>falsche Periode</v>
      </c>
    </row>
    <row r="218" spans="2:14" x14ac:dyDescent="0.3">
      <c r="B218" s="46"/>
      <c r="C218" s="36"/>
      <c r="D218" s="36"/>
      <c r="E218" s="41"/>
      <c r="F218" s="37" t="s">
        <v>42</v>
      </c>
      <c r="G218" s="38"/>
      <c r="H218" s="42">
        <v>3.6999999999999998E-2</v>
      </c>
      <c r="I218" s="39" t="str">
        <f>IF(F218="EUR",Tabelle13[[#This Row],[Betrag exkl. MwST.]]*Tabelle13[[#This Row],[MwSt. Satz]],"Rg. Nicht in EUR")</f>
        <v>Rg. Nicht in EUR</v>
      </c>
      <c r="J218" s="40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40">
        <f t="shared" si="6"/>
        <v>0</v>
      </c>
      <c r="L218" s="40">
        <f t="shared" si="7"/>
        <v>0</v>
      </c>
      <c r="M218" s="57" t="str">
        <f>IF(OR(H218='Umrechnungskurse und Konstanten'!$E$21,H218='Umrechnungskurse und Konstanten'!$E$22,H218='Umrechnungskurse und Konstanten'!$E$23),"MwSt. Satz ok.","falsche/keine MwSt.")</f>
        <v>MwSt. Satz ok.</v>
      </c>
      <c r="N218" s="55" t="str">
        <f>IF(AND(C218&gt;='Umrechnungskurse und Konstanten'!$C$5,C218&lt;='Umrechnungskurse und Konstanten'!$D$7),"Periode ok.","falsche Periode")</f>
        <v>falsche Periode</v>
      </c>
    </row>
    <row r="219" spans="2:14" x14ac:dyDescent="0.3">
      <c r="B219" s="46"/>
      <c r="C219" s="36"/>
      <c r="D219" s="36"/>
      <c r="E219" s="41"/>
      <c r="F219" s="37" t="s">
        <v>42</v>
      </c>
      <c r="G219" s="38"/>
      <c r="H219" s="42">
        <v>3.6999999999999998E-2</v>
      </c>
      <c r="I219" s="39" t="str">
        <f>IF(F219="EUR",Tabelle13[[#This Row],[Betrag exkl. MwST.]]*Tabelle13[[#This Row],[MwSt. Satz]],"Rg. Nicht in EUR")</f>
        <v>Rg. Nicht in EUR</v>
      </c>
      <c r="J219" s="40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40">
        <f t="shared" si="6"/>
        <v>0</v>
      </c>
      <c r="L219" s="40">
        <f t="shared" si="7"/>
        <v>0</v>
      </c>
      <c r="M219" s="57" t="str">
        <f>IF(OR(H219='Umrechnungskurse und Konstanten'!$E$21,H219='Umrechnungskurse und Konstanten'!$E$22,H219='Umrechnungskurse und Konstanten'!$E$23),"MwSt. Satz ok.","falsche/keine MwSt.")</f>
        <v>MwSt. Satz ok.</v>
      </c>
      <c r="N219" s="55" t="str">
        <f>IF(AND(C219&gt;='Umrechnungskurse und Konstanten'!$C$5,C219&lt;='Umrechnungskurse und Konstanten'!$D$7),"Periode ok.","falsche Periode")</f>
        <v>falsche Periode</v>
      </c>
    </row>
    <row r="220" spans="2:14" x14ac:dyDescent="0.3">
      <c r="B220" s="46"/>
      <c r="C220" s="36"/>
      <c r="D220" s="36"/>
      <c r="E220" s="41"/>
      <c r="F220" s="37" t="s">
        <v>42</v>
      </c>
      <c r="G220" s="38"/>
      <c r="H220" s="42">
        <v>3.6999999999999998E-2</v>
      </c>
      <c r="I220" s="39" t="str">
        <f>IF(F220="EUR",Tabelle13[[#This Row],[Betrag exkl. MwST.]]*Tabelle13[[#This Row],[MwSt. Satz]],"Rg. Nicht in EUR")</f>
        <v>Rg. Nicht in EUR</v>
      </c>
      <c r="J220" s="40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40">
        <f t="shared" si="6"/>
        <v>0</v>
      </c>
      <c r="L220" s="40">
        <f t="shared" si="7"/>
        <v>0</v>
      </c>
      <c r="M220" s="57" t="str">
        <f>IF(OR(H220='Umrechnungskurse und Konstanten'!$E$21,H220='Umrechnungskurse und Konstanten'!$E$22,H220='Umrechnungskurse und Konstanten'!$E$23),"MwSt. Satz ok.","falsche/keine MwSt.")</f>
        <v>MwSt. Satz ok.</v>
      </c>
      <c r="N220" s="55" t="str">
        <f>IF(AND(C220&gt;='Umrechnungskurse und Konstanten'!$C$5,C220&lt;='Umrechnungskurse und Konstanten'!$D$7),"Periode ok.","falsche Periode")</f>
        <v>falsche Periode</v>
      </c>
    </row>
    <row r="221" spans="2:14" x14ac:dyDescent="0.3">
      <c r="B221" s="46"/>
      <c r="C221" s="36"/>
      <c r="D221" s="36"/>
      <c r="E221" s="41"/>
      <c r="F221" s="37" t="s">
        <v>42</v>
      </c>
      <c r="G221" s="38"/>
      <c r="H221" s="42">
        <v>3.6999999999999998E-2</v>
      </c>
      <c r="I221" s="39" t="str">
        <f>IF(F221="EUR",Tabelle13[[#This Row],[Betrag exkl. MwST.]]*Tabelle13[[#This Row],[MwSt. Satz]],"Rg. Nicht in EUR")</f>
        <v>Rg. Nicht in EUR</v>
      </c>
      <c r="J221" s="40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40">
        <f t="shared" si="6"/>
        <v>0</v>
      </c>
      <c r="L221" s="40">
        <f t="shared" si="7"/>
        <v>0</v>
      </c>
      <c r="M221" s="57" t="str">
        <f>IF(OR(H221='Umrechnungskurse und Konstanten'!$E$21,H221='Umrechnungskurse und Konstanten'!$E$22,H221='Umrechnungskurse und Konstanten'!$E$23),"MwSt. Satz ok.","falsche/keine MwSt.")</f>
        <v>MwSt. Satz ok.</v>
      </c>
      <c r="N221" s="55" t="str">
        <f>IF(AND(C221&gt;='Umrechnungskurse und Konstanten'!$C$5,C221&lt;='Umrechnungskurse und Konstanten'!$D$7),"Periode ok.","falsche Periode")</f>
        <v>falsche Periode</v>
      </c>
    </row>
    <row r="222" spans="2:14" x14ac:dyDescent="0.3">
      <c r="B222" s="46"/>
      <c r="C222" s="36"/>
      <c r="D222" s="36"/>
      <c r="E222" s="41"/>
      <c r="F222" s="37" t="s">
        <v>42</v>
      </c>
      <c r="G222" s="38"/>
      <c r="H222" s="42">
        <v>3.6999999999999998E-2</v>
      </c>
      <c r="I222" s="39" t="str">
        <f>IF(F222="EUR",Tabelle13[[#This Row],[Betrag exkl. MwST.]]*Tabelle13[[#This Row],[MwSt. Satz]],"Rg. Nicht in EUR")</f>
        <v>Rg. Nicht in EUR</v>
      </c>
      <c r="J222" s="40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40">
        <f t="shared" si="6"/>
        <v>0</v>
      </c>
      <c r="L222" s="40">
        <f t="shared" si="7"/>
        <v>0</v>
      </c>
      <c r="M222" s="57" t="str">
        <f>IF(OR(H222='Umrechnungskurse und Konstanten'!$E$21,H222='Umrechnungskurse und Konstanten'!$E$22,H222='Umrechnungskurse und Konstanten'!$E$23),"MwSt. Satz ok.","falsche/keine MwSt.")</f>
        <v>MwSt. Satz ok.</v>
      </c>
      <c r="N222" s="55" t="str">
        <f>IF(AND(C222&gt;='Umrechnungskurse und Konstanten'!$C$5,C222&lt;='Umrechnungskurse und Konstanten'!$D$7),"Periode ok.","falsche Periode")</f>
        <v>falsche Periode</v>
      </c>
    </row>
    <row r="223" spans="2:14" x14ac:dyDescent="0.3">
      <c r="B223" s="46"/>
      <c r="C223" s="36"/>
      <c r="D223" s="36"/>
      <c r="E223" s="41"/>
      <c r="F223" s="37" t="s">
        <v>42</v>
      </c>
      <c r="G223" s="38"/>
      <c r="H223" s="42">
        <v>3.6999999999999998E-2</v>
      </c>
      <c r="I223" s="39" t="str">
        <f>IF(F223="EUR",Tabelle13[[#This Row],[Betrag exkl. MwST.]]*Tabelle13[[#This Row],[MwSt. Satz]],"Rg. Nicht in EUR")</f>
        <v>Rg. Nicht in EUR</v>
      </c>
      <c r="J223" s="40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40">
        <f t="shared" si="6"/>
        <v>0</v>
      </c>
      <c r="L223" s="40">
        <f t="shared" si="7"/>
        <v>0</v>
      </c>
      <c r="M223" s="57" t="str">
        <f>IF(OR(H223='Umrechnungskurse und Konstanten'!$E$21,H223='Umrechnungskurse und Konstanten'!$E$22,H223='Umrechnungskurse und Konstanten'!$E$23),"MwSt. Satz ok.","falsche/keine MwSt.")</f>
        <v>MwSt. Satz ok.</v>
      </c>
      <c r="N223" s="55" t="str">
        <f>IF(AND(C223&gt;='Umrechnungskurse und Konstanten'!$C$5,C223&lt;='Umrechnungskurse und Konstanten'!$D$7),"Periode ok.","falsche Periode")</f>
        <v>falsche Periode</v>
      </c>
    </row>
    <row r="224" spans="2:14" x14ac:dyDescent="0.3">
      <c r="B224" s="46"/>
      <c r="C224" s="36"/>
      <c r="D224" s="36"/>
      <c r="E224" s="41"/>
      <c r="F224" s="37" t="s">
        <v>42</v>
      </c>
      <c r="G224" s="38"/>
      <c r="H224" s="42">
        <v>3.6999999999999998E-2</v>
      </c>
      <c r="I224" s="39" t="str">
        <f>IF(F224="EUR",Tabelle13[[#This Row],[Betrag exkl. MwST.]]*Tabelle13[[#This Row],[MwSt. Satz]],"Rg. Nicht in EUR")</f>
        <v>Rg. Nicht in EUR</v>
      </c>
      <c r="J224" s="40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40">
        <f t="shared" si="6"/>
        <v>0</v>
      </c>
      <c r="L224" s="40">
        <f t="shared" si="7"/>
        <v>0</v>
      </c>
      <c r="M224" s="57" t="str">
        <f>IF(OR(H224='Umrechnungskurse und Konstanten'!$E$21,H224='Umrechnungskurse und Konstanten'!$E$22,H224='Umrechnungskurse und Konstanten'!$E$23),"MwSt. Satz ok.","falsche/keine MwSt.")</f>
        <v>MwSt. Satz ok.</v>
      </c>
      <c r="N224" s="55" t="str">
        <f>IF(AND(C224&gt;='Umrechnungskurse und Konstanten'!$C$5,C224&lt;='Umrechnungskurse und Konstanten'!$D$7),"Periode ok.","falsche Periode")</f>
        <v>falsche Periode</v>
      </c>
    </row>
    <row r="225" spans="2:14" x14ac:dyDescent="0.3">
      <c r="B225" s="46"/>
      <c r="C225" s="36"/>
      <c r="D225" s="36"/>
      <c r="E225" s="41"/>
      <c r="F225" s="37" t="s">
        <v>42</v>
      </c>
      <c r="G225" s="38"/>
      <c r="H225" s="42">
        <v>3.6999999999999998E-2</v>
      </c>
      <c r="I225" s="39" t="str">
        <f>IF(F225="EUR",Tabelle13[[#This Row],[Betrag exkl. MwST.]]*Tabelle13[[#This Row],[MwSt. Satz]],"Rg. Nicht in EUR")</f>
        <v>Rg. Nicht in EUR</v>
      </c>
      <c r="J225" s="40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40">
        <f t="shared" si="6"/>
        <v>0</v>
      </c>
      <c r="L225" s="40">
        <f t="shared" si="7"/>
        <v>0</v>
      </c>
      <c r="M225" s="57" t="str">
        <f>IF(OR(H225='Umrechnungskurse und Konstanten'!$E$21,H225='Umrechnungskurse und Konstanten'!$E$22,H225='Umrechnungskurse und Konstanten'!$E$23),"MwSt. Satz ok.","falsche/keine MwSt.")</f>
        <v>MwSt. Satz ok.</v>
      </c>
      <c r="N225" s="55" t="str">
        <f>IF(AND(C225&gt;='Umrechnungskurse und Konstanten'!$C$5,C225&lt;='Umrechnungskurse und Konstanten'!$D$7),"Periode ok.","falsche Periode")</f>
        <v>falsche Periode</v>
      </c>
    </row>
    <row r="226" spans="2:14" x14ac:dyDescent="0.3">
      <c r="B226" s="46"/>
      <c r="C226" s="36"/>
      <c r="D226" s="36"/>
      <c r="E226" s="41"/>
      <c r="F226" s="37" t="s">
        <v>42</v>
      </c>
      <c r="G226" s="38"/>
      <c r="H226" s="42">
        <v>3.6999999999999998E-2</v>
      </c>
      <c r="I226" s="39" t="str">
        <f>IF(F226="EUR",Tabelle13[[#This Row],[Betrag exkl. MwST.]]*Tabelle13[[#This Row],[MwSt. Satz]],"Rg. Nicht in EUR")</f>
        <v>Rg. Nicht in EUR</v>
      </c>
      <c r="J226" s="40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40">
        <f t="shared" si="6"/>
        <v>0</v>
      </c>
      <c r="L226" s="40">
        <f t="shared" si="7"/>
        <v>0</v>
      </c>
      <c r="M226" s="57" t="str">
        <f>IF(OR(H226='Umrechnungskurse und Konstanten'!$E$21,H226='Umrechnungskurse und Konstanten'!$E$22,H226='Umrechnungskurse und Konstanten'!$E$23),"MwSt. Satz ok.","falsche/keine MwSt.")</f>
        <v>MwSt. Satz ok.</v>
      </c>
      <c r="N226" s="55" t="str">
        <f>IF(AND(C226&gt;='Umrechnungskurse und Konstanten'!$C$5,C226&lt;='Umrechnungskurse und Konstanten'!$D$7),"Periode ok.","falsche Periode")</f>
        <v>falsche Periode</v>
      </c>
    </row>
    <row r="227" spans="2:14" x14ac:dyDescent="0.3">
      <c r="B227" s="46"/>
      <c r="C227" s="36"/>
      <c r="D227" s="36"/>
      <c r="E227" s="41"/>
      <c r="F227" s="37" t="s">
        <v>42</v>
      </c>
      <c r="G227" s="38"/>
      <c r="H227" s="42">
        <v>3.6999999999999998E-2</v>
      </c>
      <c r="I227" s="39" t="str">
        <f>IF(F227="EUR",Tabelle13[[#This Row],[Betrag exkl. MwST.]]*Tabelle13[[#This Row],[MwSt. Satz]],"Rg. Nicht in EUR")</f>
        <v>Rg. Nicht in EUR</v>
      </c>
      <c r="J227" s="40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40">
        <f t="shared" si="6"/>
        <v>0</v>
      </c>
      <c r="L227" s="40">
        <f t="shared" si="7"/>
        <v>0</v>
      </c>
      <c r="M227" s="57" t="str">
        <f>IF(OR(H227='Umrechnungskurse und Konstanten'!$E$21,H227='Umrechnungskurse und Konstanten'!$E$22,H227='Umrechnungskurse und Konstanten'!$E$23),"MwSt. Satz ok.","falsche/keine MwSt.")</f>
        <v>MwSt. Satz ok.</v>
      </c>
      <c r="N227" s="55" t="str">
        <f>IF(AND(C227&gt;='Umrechnungskurse und Konstanten'!$C$5,C227&lt;='Umrechnungskurse und Konstanten'!$D$7),"Periode ok.","falsche Periode")</f>
        <v>falsche Periode</v>
      </c>
    </row>
    <row r="228" spans="2:14" x14ac:dyDescent="0.3">
      <c r="B228" s="46"/>
      <c r="C228" s="36"/>
      <c r="D228" s="36"/>
      <c r="E228" s="41"/>
      <c r="F228" s="37" t="s">
        <v>42</v>
      </c>
      <c r="G228" s="38"/>
      <c r="H228" s="42">
        <v>3.6999999999999998E-2</v>
      </c>
      <c r="I228" s="39" t="str">
        <f>IF(F228="EUR",Tabelle13[[#This Row],[Betrag exkl. MwST.]]*Tabelle13[[#This Row],[MwSt. Satz]],"Rg. Nicht in EUR")</f>
        <v>Rg. Nicht in EUR</v>
      </c>
      <c r="J228" s="40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40">
        <f t="shared" si="6"/>
        <v>0</v>
      </c>
      <c r="L228" s="40">
        <f t="shared" si="7"/>
        <v>0</v>
      </c>
      <c r="M228" s="57" t="str">
        <f>IF(OR(H228='Umrechnungskurse und Konstanten'!$E$21,H228='Umrechnungskurse und Konstanten'!$E$22,H228='Umrechnungskurse und Konstanten'!$E$23),"MwSt. Satz ok.","falsche/keine MwSt.")</f>
        <v>MwSt. Satz ok.</v>
      </c>
      <c r="N228" s="55" t="str">
        <f>IF(AND(C228&gt;='Umrechnungskurse und Konstanten'!$C$5,C228&lt;='Umrechnungskurse und Konstanten'!$D$7),"Periode ok.","falsche Periode")</f>
        <v>falsche Periode</v>
      </c>
    </row>
    <row r="229" spans="2:14" x14ac:dyDescent="0.3">
      <c r="B229" s="46"/>
      <c r="C229" s="36"/>
      <c r="D229" s="36"/>
      <c r="E229" s="41"/>
      <c r="F229" s="37" t="s">
        <v>42</v>
      </c>
      <c r="G229" s="38"/>
      <c r="H229" s="42">
        <v>3.6999999999999998E-2</v>
      </c>
      <c r="I229" s="39" t="str">
        <f>IF(F229="EUR",Tabelle13[[#This Row],[Betrag exkl. MwST.]]*Tabelle13[[#This Row],[MwSt. Satz]],"Rg. Nicht in EUR")</f>
        <v>Rg. Nicht in EUR</v>
      </c>
      <c r="J229" s="40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40">
        <f t="shared" si="6"/>
        <v>0</v>
      </c>
      <c r="L229" s="40">
        <f t="shared" si="7"/>
        <v>0</v>
      </c>
      <c r="M229" s="57" t="str">
        <f>IF(OR(H229='Umrechnungskurse und Konstanten'!$E$21,H229='Umrechnungskurse und Konstanten'!$E$22,H229='Umrechnungskurse und Konstanten'!$E$23),"MwSt. Satz ok.","falsche/keine MwSt.")</f>
        <v>MwSt. Satz ok.</v>
      </c>
      <c r="N229" s="55" t="str">
        <f>IF(AND(C229&gt;='Umrechnungskurse und Konstanten'!$C$5,C229&lt;='Umrechnungskurse und Konstanten'!$D$7),"Periode ok.","falsche Periode")</f>
        <v>falsche Periode</v>
      </c>
    </row>
    <row r="230" spans="2:14" x14ac:dyDescent="0.3">
      <c r="B230" s="46"/>
      <c r="C230" s="36"/>
      <c r="D230" s="36"/>
      <c r="E230" s="41"/>
      <c r="F230" s="37" t="s">
        <v>42</v>
      </c>
      <c r="G230" s="38"/>
      <c r="H230" s="42">
        <v>3.6999999999999998E-2</v>
      </c>
      <c r="I230" s="39" t="str">
        <f>IF(F230="EUR",Tabelle13[[#This Row],[Betrag exkl. MwST.]]*Tabelle13[[#This Row],[MwSt. Satz]],"Rg. Nicht in EUR")</f>
        <v>Rg. Nicht in EUR</v>
      </c>
      <c r="J230" s="40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40">
        <f t="shared" si="6"/>
        <v>0</v>
      </c>
      <c r="L230" s="40">
        <f t="shared" si="7"/>
        <v>0</v>
      </c>
      <c r="M230" s="57" t="str">
        <f>IF(OR(H230='Umrechnungskurse und Konstanten'!$E$21,H230='Umrechnungskurse und Konstanten'!$E$22,H230='Umrechnungskurse und Konstanten'!$E$23),"MwSt. Satz ok.","falsche/keine MwSt.")</f>
        <v>MwSt. Satz ok.</v>
      </c>
      <c r="N230" s="55" t="str">
        <f>IF(AND(C230&gt;='Umrechnungskurse und Konstanten'!$C$5,C230&lt;='Umrechnungskurse und Konstanten'!$D$7),"Periode ok.","falsche Periode")</f>
        <v>falsche Periode</v>
      </c>
    </row>
    <row r="231" spans="2:14" x14ac:dyDescent="0.3">
      <c r="B231" s="46"/>
      <c r="C231" s="36"/>
      <c r="D231" s="36"/>
      <c r="E231" s="41"/>
      <c r="F231" s="37" t="s">
        <v>42</v>
      </c>
      <c r="G231" s="38"/>
      <c r="H231" s="42">
        <v>3.6999999999999998E-2</v>
      </c>
      <c r="I231" s="39" t="str">
        <f>IF(F231="EUR",Tabelle13[[#This Row],[Betrag exkl. MwST.]]*Tabelle13[[#This Row],[MwSt. Satz]],"Rg. Nicht in EUR")</f>
        <v>Rg. Nicht in EUR</v>
      </c>
      <c r="J231" s="40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40">
        <f t="shared" si="6"/>
        <v>0</v>
      </c>
      <c r="L231" s="40">
        <f t="shared" si="7"/>
        <v>0</v>
      </c>
      <c r="M231" s="57" t="str">
        <f>IF(OR(H231='Umrechnungskurse und Konstanten'!$E$21,H231='Umrechnungskurse und Konstanten'!$E$22,H231='Umrechnungskurse und Konstanten'!$E$23),"MwSt. Satz ok.","falsche/keine MwSt.")</f>
        <v>MwSt. Satz ok.</v>
      </c>
      <c r="N231" s="55" t="str">
        <f>IF(AND(C231&gt;='Umrechnungskurse und Konstanten'!$C$5,C231&lt;='Umrechnungskurse und Konstanten'!$D$7),"Periode ok.","falsche Periode")</f>
        <v>falsche Periode</v>
      </c>
    </row>
    <row r="232" spans="2:14" x14ac:dyDescent="0.3">
      <c r="B232" s="46"/>
      <c r="C232" s="36"/>
      <c r="D232" s="36"/>
      <c r="E232" s="41"/>
      <c r="F232" s="37" t="s">
        <v>42</v>
      </c>
      <c r="G232" s="38"/>
      <c r="H232" s="42">
        <v>3.6999999999999998E-2</v>
      </c>
      <c r="I232" s="39" t="str">
        <f>IF(F232="EUR",Tabelle13[[#This Row],[Betrag exkl. MwST.]]*Tabelle13[[#This Row],[MwSt. Satz]],"Rg. Nicht in EUR")</f>
        <v>Rg. Nicht in EUR</v>
      </c>
      <c r="J232" s="40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40">
        <f t="shared" si="6"/>
        <v>0</v>
      </c>
      <c r="L232" s="40">
        <f t="shared" si="7"/>
        <v>0</v>
      </c>
      <c r="M232" s="57" t="str">
        <f>IF(OR(H232='Umrechnungskurse und Konstanten'!$E$21,H232='Umrechnungskurse und Konstanten'!$E$22,H232='Umrechnungskurse und Konstanten'!$E$23),"MwSt. Satz ok.","falsche/keine MwSt.")</f>
        <v>MwSt. Satz ok.</v>
      </c>
      <c r="N232" s="55" t="str">
        <f>IF(AND(C232&gt;='Umrechnungskurse und Konstanten'!$C$5,C232&lt;='Umrechnungskurse und Konstanten'!$D$7),"Periode ok.","falsche Periode")</f>
        <v>falsche Periode</v>
      </c>
    </row>
    <row r="233" spans="2:14" x14ac:dyDescent="0.3">
      <c r="B233" s="46"/>
      <c r="C233" s="36"/>
      <c r="D233" s="36"/>
      <c r="E233" s="41"/>
      <c r="F233" s="37" t="s">
        <v>42</v>
      </c>
      <c r="G233" s="38"/>
      <c r="H233" s="42">
        <v>3.6999999999999998E-2</v>
      </c>
      <c r="I233" s="39" t="str">
        <f>IF(F233="EUR",Tabelle13[[#This Row],[Betrag exkl. MwST.]]*Tabelle13[[#This Row],[MwSt. Satz]],"Rg. Nicht in EUR")</f>
        <v>Rg. Nicht in EUR</v>
      </c>
      <c r="J233" s="40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40">
        <f t="shared" si="6"/>
        <v>0</v>
      </c>
      <c r="L233" s="40">
        <f t="shared" si="7"/>
        <v>0</v>
      </c>
      <c r="M233" s="57" t="str">
        <f>IF(OR(H233='Umrechnungskurse und Konstanten'!$E$21,H233='Umrechnungskurse und Konstanten'!$E$22,H233='Umrechnungskurse und Konstanten'!$E$23),"MwSt. Satz ok.","falsche/keine MwSt.")</f>
        <v>MwSt. Satz ok.</v>
      </c>
      <c r="N233" s="55" t="str">
        <f>IF(AND(C233&gt;='Umrechnungskurse und Konstanten'!$C$5,C233&lt;='Umrechnungskurse und Konstanten'!$D$7),"Periode ok.","falsche Periode")</f>
        <v>falsche Periode</v>
      </c>
    </row>
    <row r="234" spans="2:14" x14ac:dyDescent="0.3">
      <c r="B234" s="46"/>
      <c r="C234" s="36"/>
      <c r="D234" s="36"/>
      <c r="E234" s="41"/>
      <c r="F234" s="37" t="s">
        <v>42</v>
      </c>
      <c r="G234" s="38"/>
      <c r="H234" s="42">
        <v>3.6999999999999998E-2</v>
      </c>
      <c r="I234" s="39" t="str">
        <f>IF(F234="EUR",Tabelle13[[#This Row],[Betrag exkl. MwST.]]*Tabelle13[[#This Row],[MwSt. Satz]],"Rg. Nicht in EUR")</f>
        <v>Rg. Nicht in EUR</v>
      </c>
      <c r="J234" s="40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40">
        <f t="shared" si="6"/>
        <v>0</v>
      </c>
      <c r="L234" s="40">
        <f t="shared" si="7"/>
        <v>0</v>
      </c>
      <c r="M234" s="57" t="str">
        <f>IF(OR(H234='Umrechnungskurse und Konstanten'!$E$21,H234='Umrechnungskurse und Konstanten'!$E$22,H234='Umrechnungskurse und Konstanten'!$E$23),"MwSt. Satz ok.","falsche/keine MwSt.")</f>
        <v>MwSt. Satz ok.</v>
      </c>
      <c r="N234" s="55" t="str">
        <f>IF(AND(C234&gt;='Umrechnungskurse und Konstanten'!$C$5,C234&lt;='Umrechnungskurse und Konstanten'!$D$7),"Periode ok.","falsche Periode")</f>
        <v>falsche Periode</v>
      </c>
    </row>
    <row r="235" spans="2:14" x14ac:dyDescent="0.3">
      <c r="B235" s="46"/>
      <c r="C235" s="36"/>
      <c r="D235" s="36"/>
      <c r="E235" s="41"/>
      <c r="F235" s="37" t="s">
        <v>42</v>
      </c>
      <c r="G235" s="38"/>
      <c r="H235" s="42">
        <v>3.6999999999999998E-2</v>
      </c>
      <c r="I235" s="39" t="str">
        <f>IF(F235="EUR",Tabelle13[[#This Row],[Betrag exkl. MwST.]]*Tabelle13[[#This Row],[MwSt. Satz]],"Rg. Nicht in EUR")</f>
        <v>Rg. Nicht in EUR</v>
      </c>
      <c r="J235" s="40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40">
        <f t="shared" si="6"/>
        <v>0</v>
      </c>
      <c r="L235" s="40">
        <f t="shared" si="7"/>
        <v>0</v>
      </c>
      <c r="M235" s="57" t="str">
        <f>IF(OR(H235='Umrechnungskurse und Konstanten'!$E$21,H235='Umrechnungskurse und Konstanten'!$E$22,H235='Umrechnungskurse und Konstanten'!$E$23),"MwSt. Satz ok.","falsche/keine MwSt.")</f>
        <v>MwSt. Satz ok.</v>
      </c>
      <c r="N235" s="55" t="str">
        <f>IF(AND(C235&gt;='Umrechnungskurse und Konstanten'!$C$5,C235&lt;='Umrechnungskurse und Konstanten'!$D$7),"Periode ok.","falsche Periode")</f>
        <v>falsche Periode</v>
      </c>
    </row>
    <row r="236" spans="2:14" x14ac:dyDescent="0.3">
      <c r="B236" s="46"/>
      <c r="C236" s="36"/>
      <c r="D236" s="36"/>
      <c r="E236" s="41"/>
      <c r="F236" s="37" t="s">
        <v>42</v>
      </c>
      <c r="G236" s="38"/>
      <c r="H236" s="42">
        <v>3.6999999999999998E-2</v>
      </c>
      <c r="I236" s="39" t="str">
        <f>IF(F236="EUR",Tabelle13[[#This Row],[Betrag exkl. MwST.]]*Tabelle13[[#This Row],[MwSt. Satz]],"Rg. Nicht in EUR")</f>
        <v>Rg. Nicht in EUR</v>
      </c>
      <c r="J236" s="40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40">
        <f t="shared" si="6"/>
        <v>0</v>
      </c>
      <c r="L236" s="40">
        <f t="shared" si="7"/>
        <v>0</v>
      </c>
      <c r="M236" s="57" t="str">
        <f>IF(OR(H236='Umrechnungskurse und Konstanten'!$E$21,H236='Umrechnungskurse und Konstanten'!$E$22,H236='Umrechnungskurse und Konstanten'!$E$23),"MwSt. Satz ok.","falsche/keine MwSt.")</f>
        <v>MwSt. Satz ok.</v>
      </c>
      <c r="N236" s="55" t="str">
        <f>IF(AND(C236&gt;='Umrechnungskurse und Konstanten'!$C$5,C236&lt;='Umrechnungskurse und Konstanten'!$D$7),"Periode ok.","falsche Periode")</f>
        <v>falsche Periode</v>
      </c>
    </row>
    <row r="237" spans="2:14" x14ac:dyDescent="0.3">
      <c r="B237" s="46"/>
      <c r="C237" s="36"/>
      <c r="D237" s="36"/>
      <c r="E237" s="41"/>
      <c r="F237" s="37" t="s">
        <v>42</v>
      </c>
      <c r="G237" s="38"/>
      <c r="H237" s="42">
        <v>3.6999999999999998E-2</v>
      </c>
      <c r="I237" s="39" t="str">
        <f>IF(F237="EUR",Tabelle13[[#This Row],[Betrag exkl. MwST.]]*Tabelle13[[#This Row],[MwSt. Satz]],"Rg. Nicht in EUR")</f>
        <v>Rg. Nicht in EUR</v>
      </c>
      <c r="J237" s="40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40">
        <f t="shared" si="6"/>
        <v>0</v>
      </c>
      <c r="L237" s="40">
        <f t="shared" si="7"/>
        <v>0</v>
      </c>
      <c r="M237" s="57" t="str">
        <f>IF(OR(H237='Umrechnungskurse und Konstanten'!$E$21,H237='Umrechnungskurse und Konstanten'!$E$22,H237='Umrechnungskurse und Konstanten'!$E$23),"MwSt. Satz ok.","falsche/keine MwSt.")</f>
        <v>MwSt. Satz ok.</v>
      </c>
      <c r="N237" s="55" t="str">
        <f>IF(AND(C237&gt;='Umrechnungskurse und Konstanten'!$C$5,C237&lt;='Umrechnungskurse und Konstanten'!$D$7),"Periode ok.","falsche Periode")</f>
        <v>falsche Periode</v>
      </c>
    </row>
    <row r="238" spans="2:14" x14ac:dyDescent="0.3">
      <c r="B238" s="46"/>
      <c r="C238" s="36"/>
      <c r="D238" s="36"/>
      <c r="E238" s="41"/>
      <c r="F238" s="37" t="s">
        <v>42</v>
      </c>
      <c r="G238" s="38"/>
      <c r="H238" s="42">
        <v>3.6999999999999998E-2</v>
      </c>
      <c r="I238" s="39" t="str">
        <f>IF(F238="EUR",Tabelle13[[#This Row],[Betrag exkl. MwST.]]*Tabelle13[[#This Row],[MwSt. Satz]],"Rg. Nicht in EUR")</f>
        <v>Rg. Nicht in EUR</v>
      </c>
      <c r="J238" s="40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40">
        <f t="shared" si="6"/>
        <v>0</v>
      </c>
      <c r="L238" s="40">
        <f t="shared" si="7"/>
        <v>0</v>
      </c>
      <c r="M238" s="57" t="str">
        <f>IF(OR(H238='Umrechnungskurse und Konstanten'!$E$21,H238='Umrechnungskurse und Konstanten'!$E$22,H238='Umrechnungskurse und Konstanten'!$E$23),"MwSt. Satz ok.","falsche/keine MwSt.")</f>
        <v>MwSt. Satz ok.</v>
      </c>
      <c r="N238" s="55" t="str">
        <f>IF(AND(C238&gt;='Umrechnungskurse und Konstanten'!$C$5,C238&lt;='Umrechnungskurse und Konstanten'!$D$7),"Periode ok.","falsche Periode")</f>
        <v>falsche Periode</v>
      </c>
    </row>
    <row r="239" spans="2:14" x14ac:dyDescent="0.3">
      <c r="B239" s="46"/>
      <c r="C239" s="36"/>
      <c r="D239" s="36"/>
      <c r="E239" s="41"/>
      <c r="F239" s="37" t="s">
        <v>42</v>
      </c>
      <c r="G239" s="38"/>
      <c r="H239" s="42">
        <v>3.6999999999999998E-2</v>
      </c>
      <c r="I239" s="39" t="str">
        <f>IF(F239="EUR",Tabelle13[[#This Row],[Betrag exkl. MwST.]]*Tabelle13[[#This Row],[MwSt. Satz]],"Rg. Nicht in EUR")</f>
        <v>Rg. Nicht in EUR</v>
      </c>
      <c r="J239" s="40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40">
        <f t="shared" si="6"/>
        <v>0</v>
      </c>
      <c r="L239" s="40">
        <f t="shared" si="7"/>
        <v>0</v>
      </c>
      <c r="M239" s="57" t="str">
        <f>IF(OR(H239='Umrechnungskurse und Konstanten'!$E$21,H239='Umrechnungskurse und Konstanten'!$E$22,H239='Umrechnungskurse und Konstanten'!$E$23),"MwSt. Satz ok.","falsche/keine MwSt.")</f>
        <v>MwSt. Satz ok.</v>
      </c>
      <c r="N239" s="55" t="str">
        <f>IF(AND(C239&gt;='Umrechnungskurse und Konstanten'!$C$5,C239&lt;='Umrechnungskurse und Konstanten'!$D$7),"Periode ok.","falsche Periode")</f>
        <v>falsche Periode</v>
      </c>
    </row>
    <row r="240" spans="2:14" x14ac:dyDescent="0.3">
      <c r="B240" s="46"/>
      <c r="C240" s="36"/>
      <c r="D240" s="36"/>
      <c r="E240" s="41"/>
      <c r="F240" s="37" t="s">
        <v>42</v>
      </c>
      <c r="G240" s="38"/>
      <c r="H240" s="42">
        <v>3.6999999999999998E-2</v>
      </c>
      <c r="I240" s="39" t="str">
        <f>IF(F240="EUR",Tabelle13[[#This Row],[Betrag exkl. MwST.]]*Tabelle13[[#This Row],[MwSt. Satz]],"Rg. Nicht in EUR")</f>
        <v>Rg. Nicht in EUR</v>
      </c>
      <c r="J240" s="40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40">
        <f t="shared" si="6"/>
        <v>0</v>
      </c>
      <c r="L240" s="40">
        <f t="shared" si="7"/>
        <v>0</v>
      </c>
      <c r="M240" s="57" t="str">
        <f>IF(OR(H240='Umrechnungskurse und Konstanten'!$E$21,H240='Umrechnungskurse und Konstanten'!$E$22,H240='Umrechnungskurse und Konstanten'!$E$23),"MwSt. Satz ok.","falsche/keine MwSt.")</f>
        <v>MwSt. Satz ok.</v>
      </c>
      <c r="N240" s="55" t="str">
        <f>IF(AND(C240&gt;='Umrechnungskurse und Konstanten'!$C$5,C240&lt;='Umrechnungskurse und Konstanten'!$D$7),"Periode ok.","falsche Periode")</f>
        <v>falsche Periode</v>
      </c>
    </row>
    <row r="241" spans="2:14" x14ac:dyDescent="0.3">
      <c r="B241" s="46"/>
      <c r="C241" s="36"/>
      <c r="D241" s="36"/>
      <c r="E241" s="41"/>
      <c r="F241" s="37" t="s">
        <v>42</v>
      </c>
      <c r="G241" s="38"/>
      <c r="H241" s="42">
        <v>3.6999999999999998E-2</v>
      </c>
      <c r="I241" s="39" t="str">
        <f>IF(F241="EUR",Tabelle13[[#This Row],[Betrag exkl. MwST.]]*Tabelle13[[#This Row],[MwSt. Satz]],"Rg. Nicht in EUR")</f>
        <v>Rg. Nicht in EUR</v>
      </c>
      <c r="J241" s="40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40">
        <f t="shared" si="6"/>
        <v>0</v>
      </c>
      <c r="L241" s="40">
        <f t="shared" si="7"/>
        <v>0</v>
      </c>
      <c r="M241" s="57" t="str">
        <f>IF(OR(H241='Umrechnungskurse und Konstanten'!$E$21,H241='Umrechnungskurse und Konstanten'!$E$22,H241='Umrechnungskurse und Konstanten'!$E$23),"MwSt. Satz ok.","falsche/keine MwSt.")</f>
        <v>MwSt. Satz ok.</v>
      </c>
      <c r="N241" s="55" t="str">
        <f>IF(AND(C241&gt;='Umrechnungskurse und Konstanten'!$C$5,C241&lt;='Umrechnungskurse und Konstanten'!$D$7),"Periode ok.","falsche Periode")</f>
        <v>falsche Periode</v>
      </c>
    </row>
    <row r="242" spans="2:14" x14ac:dyDescent="0.3">
      <c r="B242" s="46"/>
      <c r="C242" s="36"/>
      <c r="D242" s="36"/>
      <c r="E242" s="41"/>
      <c r="F242" s="37" t="s">
        <v>42</v>
      </c>
      <c r="G242" s="38"/>
      <c r="H242" s="42">
        <v>3.6999999999999998E-2</v>
      </c>
      <c r="I242" s="39" t="str">
        <f>IF(F242="EUR",Tabelle13[[#This Row],[Betrag exkl. MwST.]]*Tabelle13[[#This Row],[MwSt. Satz]],"Rg. Nicht in EUR")</f>
        <v>Rg. Nicht in EUR</v>
      </c>
      <c r="J242" s="40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40">
        <f t="shared" si="6"/>
        <v>0</v>
      </c>
      <c r="L242" s="40">
        <f t="shared" si="7"/>
        <v>0</v>
      </c>
      <c r="M242" s="57" t="str">
        <f>IF(OR(H242='Umrechnungskurse und Konstanten'!$E$21,H242='Umrechnungskurse und Konstanten'!$E$22,H242='Umrechnungskurse und Konstanten'!$E$23),"MwSt. Satz ok.","falsche/keine MwSt.")</f>
        <v>MwSt. Satz ok.</v>
      </c>
      <c r="N242" s="55" t="str">
        <f>IF(AND(C242&gt;='Umrechnungskurse und Konstanten'!$C$5,C242&lt;='Umrechnungskurse und Konstanten'!$D$7),"Periode ok.","falsche Periode")</f>
        <v>falsche Periode</v>
      </c>
    </row>
    <row r="243" spans="2:14" x14ac:dyDescent="0.3">
      <c r="B243" s="46"/>
      <c r="C243" s="36"/>
      <c r="D243" s="36"/>
      <c r="E243" s="41"/>
      <c r="F243" s="37" t="s">
        <v>42</v>
      </c>
      <c r="G243" s="38"/>
      <c r="H243" s="42">
        <v>3.6999999999999998E-2</v>
      </c>
      <c r="I243" s="39" t="str">
        <f>IF(F243="EUR",Tabelle13[[#This Row],[Betrag exkl. MwST.]]*Tabelle13[[#This Row],[MwSt. Satz]],"Rg. Nicht in EUR")</f>
        <v>Rg. Nicht in EUR</v>
      </c>
      <c r="J243" s="40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40">
        <f t="shared" si="6"/>
        <v>0</v>
      </c>
      <c r="L243" s="40">
        <f t="shared" si="7"/>
        <v>0</v>
      </c>
      <c r="M243" s="57" t="str">
        <f>IF(OR(H243='Umrechnungskurse und Konstanten'!$E$21,H243='Umrechnungskurse und Konstanten'!$E$22,H243='Umrechnungskurse und Konstanten'!$E$23),"MwSt. Satz ok.","falsche/keine MwSt.")</f>
        <v>MwSt. Satz ok.</v>
      </c>
      <c r="N243" s="55" t="str">
        <f>IF(AND(C243&gt;='Umrechnungskurse und Konstanten'!$C$5,C243&lt;='Umrechnungskurse und Konstanten'!$D$7),"Periode ok.","falsche Periode")</f>
        <v>falsche Periode</v>
      </c>
    </row>
    <row r="244" spans="2:14" x14ac:dyDescent="0.3">
      <c r="B244" s="46"/>
      <c r="C244" s="36"/>
      <c r="D244" s="36"/>
      <c r="E244" s="41"/>
      <c r="F244" s="37" t="s">
        <v>42</v>
      </c>
      <c r="G244" s="38"/>
      <c r="H244" s="42">
        <v>3.6999999999999998E-2</v>
      </c>
      <c r="I244" s="39" t="str">
        <f>IF(F244="EUR",Tabelle13[[#This Row],[Betrag exkl. MwST.]]*Tabelle13[[#This Row],[MwSt. Satz]],"Rg. Nicht in EUR")</f>
        <v>Rg. Nicht in EUR</v>
      </c>
      <c r="J244" s="40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40">
        <f t="shared" si="6"/>
        <v>0</v>
      </c>
      <c r="L244" s="40">
        <f t="shared" si="7"/>
        <v>0</v>
      </c>
      <c r="M244" s="57" t="str">
        <f>IF(OR(H244='Umrechnungskurse und Konstanten'!$E$21,H244='Umrechnungskurse und Konstanten'!$E$22,H244='Umrechnungskurse und Konstanten'!$E$23),"MwSt. Satz ok.","falsche/keine MwSt.")</f>
        <v>MwSt. Satz ok.</v>
      </c>
      <c r="N244" s="55" t="str">
        <f>IF(AND(C244&gt;='Umrechnungskurse und Konstanten'!$C$5,C244&lt;='Umrechnungskurse und Konstanten'!$D$7),"Periode ok.","falsche Periode")</f>
        <v>falsche Periode</v>
      </c>
    </row>
    <row r="245" spans="2:14" x14ac:dyDescent="0.3">
      <c r="B245" s="46"/>
      <c r="C245" s="36"/>
      <c r="D245" s="36"/>
      <c r="E245" s="41"/>
      <c r="F245" s="37" t="s">
        <v>42</v>
      </c>
      <c r="G245" s="38"/>
      <c r="H245" s="42">
        <v>3.6999999999999998E-2</v>
      </c>
      <c r="I245" s="39" t="str">
        <f>IF(F245="EUR",Tabelle13[[#This Row],[Betrag exkl. MwST.]]*Tabelle13[[#This Row],[MwSt. Satz]],"Rg. Nicht in EUR")</f>
        <v>Rg. Nicht in EUR</v>
      </c>
      <c r="J245" s="40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40">
        <f t="shared" si="6"/>
        <v>0</v>
      </c>
      <c r="L245" s="40">
        <f t="shared" si="7"/>
        <v>0</v>
      </c>
      <c r="M245" s="57" t="str">
        <f>IF(OR(H245='Umrechnungskurse und Konstanten'!$E$21,H245='Umrechnungskurse und Konstanten'!$E$22,H245='Umrechnungskurse und Konstanten'!$E$23),"MwSt. Satz ok.","falsche/keine MwSt.")</f>
        <v>MwSt. Satz ok.</v>
      </c>
      <c r="N245" s="55" t="str">
        <f>IF(AND(C245&gt;='Umrechnungskurse und Konstanten'!$C$5,C245&lt;='Umrechnungskurse und Konstanten'!$D$7),"Periode ok.","falsche Periode")</f>
        <v>falsche Periode</v>
      </c>
    </row>
    <row r="246" spans="2:14" x14ac:dyDescent="0.3">
      <c r="B246" s="46"/>
      <c r="C246" s="36"/>
      <c r="D246" s="36"/>
      <c r="E246" s="41"/>
      <c r="F246" s="37" t="s">
        <v>42</v>
      </c>
      <c r="G246" s="38"/>
      <c r="H246" s="42">
        <v>3.6999999999999998E-2</v>
      </c>
      <c r="I246" s="39" t="str">
        <f>IF(F246="EUR",Tabelle13[[#This Row],[Betrag exkl. MwST.]]*Tabelle13[[#This Row],[MwSt. Satz]],"Rg. Nicht in EUR")</f>
        <v>Rg. Nicht in EUR</v>
      </c>
      <c r="J246" s="40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40">
        <f t="shared" si="6"/>
        <v>0</v>
      </c>
      <c r="L246" s="40">
        <f t="shared" si="7"/>
        <v>0</v>
      </c>
      <c r="M246" s="57" t="str">
        <f>IF(OR(H246='Umrechnungskurse und Konstanten'!$E$21,H246='Umrechnungskurse und Konstanten'!$E$22,H246='Umrechnungskurse und Konstanten'!$E$23),"MwSt. Satz ok.","falsche/keine MwSt.")</f>
        <v>MwSt. Satz ok.</v>
      </c>
      <c r="N246" s="55" t="str">
        <f>IF(AND(C246&gt;='Umrechnungskurse und Konstanten'!$C$5,C246&lt;='Umrechnungskurse und Konstanten'!$D$7),"Periode ok.","falsche Periode")</f>
        <v>falsche Periode</v>
      </c>
    </row>
    <row r="247" spans="2:14" x14ac:dyDescent="0.3">
      <c r="B247" s="46"/>
      <c r="C247" s="36"/>
      <c r="D247" s="36"/>
      <c r="E247" s="41"/>
      <c r="F247" s="37" t="s">
        <v>42</v>
      </c>
      <c r="G247" s="38"/>
      <c r="H247" s="42">
        <v>3.6999999999999998E-2</v>
      </c>
      <c r="I247" s="39" t="str">
        <f>IF(F247="EUR",Tabelle13[[#This Row],[Betrag exkl. MwST.]]*Tabelle13[[#This Row],[MwSt. Satz]],"Rg. Nicht in EUR")</f>
        <v>Rg. Nicht in EUR</v>
      </c>
      <c r="J247" s="40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40">
        <f t="shared" si="6"/>
        <v>0</v>
      </c>
      <c r="L247" s="40">
        <f t="shared" si="7"/>
        <v>0</v>
      </c>
      <c r="M247" s="57" t="str">
        <f>IF(OR(H247='Umrechnungskurse und Konstanten'!$E$21,H247='Umrechnungskurse und Konstanten'!$E$22,H247='Umrechnungskurse und Konstanten'!$E$23),"MwSt. Satz ok.","falsche/keine MwSt.")</f>
        <v>MwSt. Satz ok.</v>
      </c>
      <c r="N247" s="55" t="str">
        <f>IF(AND(C247&gt;='Umrechnungskurse und Konstanten'!$C$5,C247&lt;='Umrechnungskurse und Konstanten'!$D$7),"Periode ok.","falsche Periode")</f>
        <v>falsche Periode</v>
      </c>
    </row>
    <row r="248" spans="2:14" x14ac:dyDescent="0.3">
      <c r="B248" s="46"/>
      <c r="C248" s="36"/>
      <c r="D248" s="36"/>
      <c r="E248" s="41"/>
      <c r="F248" s="37" t="s">
        <v>42</v>
      </c>
      <c r="G248" s="38"/>
      <c r="H248" s="42">
        <v>3.6999999999999998E-2</v>
      </c>
      <c r="I248" s="39" t="str">
        <f>IF(F248="EUR",Tabelle13[[#This Row],[Betrag exkl. MwST.]]*Tabelle13[[#This Row],[MwSt. Satz]],"Rg. Nicht in EUR")</f>
        <v>Rg. Nicht in EUR</v>
      </c>
      <c r="J248" s="40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40">
        <f t="shared" si="6"/>
        <v>0</v>
      </c>
      <c r="L248" s="40">
        <f t="shared" si="7"/>
        <v>0</v>
      </c>
      <c r="M248" s="57" t="str">
        <f>IF(OR(H248='Umrechnungskurse und Konstanten'!$E$21,H248='Umrechnungskurse und Konstanten'!$E$22,H248='Umrechnungskurse und Konstanten'!$E$23),"MwSt. Satz ok.","falsche/keine MwSt.")</f>
        <v>MwSt. Satz ok.</v>
      </c>
      <c r="N248" s="55" t="str">
        <f>IF(AND(C248&gt;='Umrechnungskurse und Konstanten'!$C$5,C248&lt;='Umrechnungskurse und Konstanten'!$D$7),"Periode ok.","falsche Periode")</f>
        <v>falsche Periode</v>
      </c>
    </row>
    <row r="249" spans="2:14" x14ac:dyDescent="0.3">
      <c r="B249" s="46"/>
      <c r="C249" s="36"/>
      <c r="D249" s="36"/>
      <c r="E249" s="41"/>
      <c r="F249" s="37" t="s">
        <v>42</v>
      </c>
      <c r="G249" s="38"/>
      <c r="H249" s="42">
        <v>3.6999999999999998E-2</v>
      </c>
      <c r="I249" s="39" t="str">
        <f>IF(F249="EUR",Tabelle13[[#This Row],[Betrag exkl. MwST.]]*Tabelle13[[#This Row],[MwSt. Satz]],"Rg. Nicht in EUR")</f>
        <v>Rg. Nicht in EUR</v>
      </c>
      <c r="J249" s="40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40">
        <f t="shared" si="6"/>
        <v>0</v>
      </c>
      <c r="L249" s="40">
        <f t="shared" si="7"/>
        <v>0</v>
      </c>
      <c r="M249" s="57" t="str">
        <f>IF(OR(H249='Umrechnungskurse und Konstanten'!$E$21,H249='Umrechnungskurse und Konstanten'!$E$22,H249='Umrechnungskurse und Konstanten'!$E$23),"MwSt. Satz ok.","falsche/keine MwSt.")</f>
        <v>MwSt. Satz ok.</v>
      </c>
      <c r="N249" s="55" t="str">
        <f>IF(AND(C249&gt;='Umrechnungskurse und Konstanten'!$C$5,C249&lt;='Umrechnungskurse und Konstanten'!$D$7),"Periode ok.","falsche Periode")</f>
        <v>falsche Periode</v>
      </c>
    </row>
    <row r="250" spans="2:14" x14ac:dyDescent="0.3">
      <c r="B250" s="46"/>
      <c r="C250" s="36"/>
      <c r="D250" s="36"/>
      <c r="E250" s="41"/>
      <c r="F250" s="37" t="s">
        <v>42</v>
      </c>
      <c r="G250" s="38"/>
      <c r="H250" s="42">
        <v>3.6999999999999998E-2</v>
      </c>
      <c r="I250" s="39" t="str">
        <f>IF(F250="EUR",Tabelle13[[#This Row],[Betrag exkl. MwST.]]*Tabelle13[[#This Row],[MwSt. Satz]],"Rg. Nicht in EUR")</f>
        <v>Rg. Nicht in EUR</v>
      </c>
      <c r="J250" s="40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40">
        <f t="shared" si="6"/>
        <v>0</v>
      </c>
      <c r="L250" s="40">
        <f t="shared" si="7"/>
        <v>0</v>
      </c>
      <c r="M250" s="57" t="str">
        <f>IF(OR(H250='Umrechnungskurse und Konstanten'!$E$21,H250='Umrechnungskurse und Konstanten'!$E$22,H250='Umrechnungskurse und Konstanten'!$E$23),"MwSt. Satz ok.","falsche/keine MwSt.")</f>
        <v>MwSt. Satz ok.</v>
      </c>
      <c r="N250" s="55" t="str">
        <f>IF(AND(C250&gt;='Umrechnungskurse und Konstanten'!$C$5,C250&lt;='Umrechnungskurse und Konstanten'!$D$7),"Periode ok.","falsche Periode")</f>
        <v>falsche Periode</v>
      </c>
    </row>
    <row r="251" spans="2:14" x14ac:dyDescent="0.3">
      <c r="B251" s="46"/>
      <c r="C251" s="36"/>
      <c r="D251" s="36"/>
      <c r="E251" s="41"/>
      <c r="F251" s="37" t="s">
        <v>42</v>
      </c>
      <c r="G251" s="38"/>
      <c r="H251" s="42">
        <v>3.6999999999999998E-2</v>
      </c>
      <c r="I251" s="39" t="str">
        <f>IF(F251="EUR",Tabelle13[[#This Row],[Betrag exkl. MwST.]]*Tabelle13[[#This Row],[MwSt. Satz]],"Rg. Nicht in EUR")</f>
        <v>Rg. Nicht in EUR</v>
      </c>
      <c r="J251" s="40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40">
        <f t="shared" si="6"/>
        <v>0</v>
      </c>
      <c r="L251" s="40">
        <f t="shared" si="7"/>
        <v>0</v>
      </c>
      <c r="M251" s="57" t="str">
        <f>IF(OR(H251='Umrechnungskurse und Konstanten'!$E$21,H251='Umrechnungskurse und Konstanten'!$E$22,H251='Umrechnungskurse und Konstanten'!$E$23),"MwSt. Satz ok.","falsche/keine MwSt.")</f>
        <v>MwSt. Satz ok.</v>
      </c>
      <c r="N251" s="55" t="str">
        <f>IF(AND(C251&gt;='Umrechnungskurse und Konstanten'!$C$5,C251&lt;='Umrechnungskurse und Konstanten'!$D$7),"Periode ok.","falsche Periode")</f>
        <v>falsche Periode</v>
      </c>
    </row>
    <row r="252" spans="2:14" x14ac:dyDescent="0.3">
      <c r="B252" s="46"/>
      <c r="C252" s="36"/>
      <c r="D252" s="36"/>
      <c r="E252" s="41"/>
      <c r="F252" s="37" t="s">
        <v>42</v>
      </c>
      <c r="G252" s="38"/>
      <c r="H252" s="42">
        <v>3.6999999999999998E-2</v>
      </c>
      <c r="I252" s="39" t="str">
        <f>IF(F252="EUR",Tabelle13[[#This Row],[Betrag exkl. MwST.]]*Tabelle13[[#This Row],[MwSt. Satz]],"Rg. Nicht in EUR")</f>
        <v>Rg. Nicht in EUR</v>
      </c>
      <c r="J252" s="40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40">
        <f t="shared" si="6"/>
        <v>0</v>
      </c>
      <c r="L252" s="40">
        <f t="shared" si="7"/>
        <v>0</v>
      </c>
      <c r="M252" s="57" t="str">
        <f>IF(OR(H252='Umrechnungskurse und Konstanten'!$E$21,H252='Umrechnungskurse und Konstanten'!$E$22,H252='Umrechnungskurse und Konstanten'!$E$23),"MwSt. Satz ok.","falsche/keine MwSt.")</f>
        <v>MwSt. Satz ok.</v>
      </c>
      <c r="N252" s="55" t="str">
        <f>IF(AND(C252&gt;='Umrechnungskurse und Konstanten'!$C$5,C252&lt;='Umrechnungskurse und Konstanten'!$D$7),"Periode ok.","falsche Periode")</f>
        <v>falsche Periode</v>
      </c>
    </row>
    <row r="253" spans="2:14" x14ac:dyDescent="0.3">
      <c r="B253" s="46"/>
      <c r="C253" s="36"/>
      <c r="D253" s="36"/>
      <c r="E253" s="41"/>
      <c r="F253" s="37" t="s">
        <v>42</v>
      </c>
      <c r="G253" s="38"/>
      <c r="H253" s="42">
        <v>3.6999999999999998E-2</v>
      </c>
      <c r="I253" s="39" t="str">
        <f>IF(F253="EUR",Tabelle13[[#This Row],[Betrag exkl. MwST.]]*Tabelle13[[#This Row],[MwSt. Satz]],"Rg. Nicht in EUR")</f>
        <v>Rg. Nicht in EUR</v>
      </c>
      <c r="J253" s="40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40">
        <f t="shared" si="6"/>
        <v>0</v>
      </c>
      <c r="L253" s="40">
        <f t="shared" si="7"/>
        <v>0</v>
      </c>
      <c r="M253" s="57" t="str">
        <f>IF(OR(H253='Umrechnungskurse und Konstanten'!$E$21,H253='Umrechnungskurse und Konstanten'!$E$22,H253='Umrechnungskurse und Konstanten'!$E$23),"MwSt. Satz ok.","falsche/keine MwSt.")</f>
        <v>MwSt. Satz ok.</v>
      </c>
      <c r="N253" s="55" t="str">
        <f>IF(AND(C253&gt;='Umrechnungskurse und Konstanten'!$C$5,C253&lt;='Umrechnungskurse und Konstanten'!$D$7),"Periode ok.","falsche Periode")</f>
        <v>falsche Periode</v>
      </c>
    </row>
    <row r="254" spans="2:14" x14ac:dyDescent="0.3">
      <c r="B254" s="46"/>
      <c r="C254" s="36"/>
      <c r="D254" s="36"/>
      <c r="E254" s="41"/>
      <c r="F254" s="37" t="s">
        <v>42</v>
      </c>
      <c r="G254" s="38"/>
      <c r="H254" s="42">
        <v>3.6999999999999998E-2</v>
      </c>
      <c r="I254" s="39" t="str">
        <f>IF(F254="EUR",Tabelle13[[#This Row],[Betrag exkl. MwST.]]*Tabelle13[[#This Row],[MwSt. Satz]],"Rg. Nicht in EUR")</f>
        <v>Rg. Nicht in EUR</v>
      </c>
      <c r="J254" s="40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40">
        <f t="shared" si="6"/>
        <v>0</v>
      </c>
      <c r="L254" s="40">
        <f t="shared" si="7"/>
        <v>0</v>
      </c>
      <c r="M254" s="57" t="str">
        <f>IF(OR(H254='Umrechnungskurse und Konstanten'!$E$21,H254='Umrechnungskurse und Konstanten'!$E$22,H254='Umrechnungskurse und Konstanten'!$E$23),"MwSt. Satz ok.","falsche/keine MwSt.")</f>
        <v>MwSt. Satz ok.</v>
      </c>
      <c r="N254" s="55" t="str">
        <f>IF(AND(C254&gt;='Umrechnungskurse und Konstanten'!$C$5,C254&lt;='Umrechnungskurse und Konstanten'!$D$7),"Periode ok.","falsche Periode")</f>
        <v>falsche Periode</v>
      </c>
    </row>
    <row r="255" spans="2:14" x14ac:dyDescent="0.3">
      <c r="B255" s="46"/>
      <c r="C255" s="36"/>
      <c r="D255" s="36"/>
      <c r="E255" s="41"/>
      <c r="F255" s="37" t="s">
        <v>42</v>
      </c>
      <c r="G255" s="38"/>
      <c r="H255" s="42">
        <v>3.6999999999999998E-2</v>
      </c>
      <c r="I255" s="39" t="str">
        <f>IF(F255="EUR",Tabelle13[[#This Row],[Betrag exkl. MwST.]]*Tabelle13[[#This Row],[MwSt. Satz]],"Rg. Nicht in EUR")</f>
        <v>Rg. Nicht in EUR</v>
      </c>
      <c r="J255" s="40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40">
        <f t="shared" si="6"/>
        <v>0</v>
      </c>
      <c r="L255" s="40">
        <f t="shared" si="7"/>
        <v>0</v>
      </c>
      <c r="M255" s="57" t="str">
        <f>IF(OR(H255='Umrechnungskurse und Konstanten'!$E$21,H255='Umrechnungskurse und Konstanten'!$E$22,H255='Umrechnungskurse und Konstanten'!$E$23),"MwSt. Satz ok.","falsche/keine MwSt.")</f>
        <v>MwSt. Satz ok.</v>
      </c>
      <c r="N255" s="55" t="str">
        <f>IF(AND(C255&gt;='Umrechnungskurse und Konstanten'!$C$5,C255&lt;='Umrechnungskurse und Konstanten'!$D$7),"Periode ok.","falsche Periode")</f>
        <v>falsche Periode</v>
      </c>
    </row>
    <row r="256" spans="2:14" x14ac:dyDescent="0.3">
      <c r="B256" s="46"/>
      <c r="C256" s="36"/>
      <c r="D256" s="36"/>
      <c r="E256" s="41"/>
      <c r="F256" s="37" t="s">
        <v>42</v>
      </c>
      <c r="G256" s="38"/>
      <c r="H256" s="42">
        <v>3.6999999999999998E-2</v>
      </c>
      <c r="I256" s="39" t="str">
        <f>IF(F256="EUR",Tabelle13[[#This Row],[Betrag exkl. MwST.]]*Tabelle13[[#This Row],[MwSt. Satz]],"Rg. Nicht in EUR")</f>
        <v>Rg. Nicht in EUR</v>
      </c>
      <c r="J256" s="40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40">
        <f t="shared" si="6"/>
        <v>0</v>
      </c>
      <c r="L256" s="40">
        <f t="shared" si="7"/>
        <v>0</v>
      </c>
      <c r="M256" s="57" t="str">
        <f>IF(OR(H256='Umrechnungskurse und Konstanten'!$E$21,H256='Umrechnungskurse und Konstanten'!$E$22,H256='Umrechnungskurse und Konstanten'!$E$23),"MwSt. Satz ok.","falsche/keine MwSt.")</f>
        <v>MwSt. Satz ok.</v>
      </c>
      <c r="N256" s="55" t="str">
        <f>IF(AND(C256&gt;='Umrechnungskurse und Konstanten'!$C$5,C256&lt;='Umrechnungskurse und Konstanten'!$D$7),"Periode ok.","falsche Periode")</f>
        <v>falsche Periode</v>
      </c>
    </row>
    <row r="257" spans="2:14" x14ac:dyDescent="0.3">
      <c r="B257" s="46"/>
      <c r="C257" s="36"/>
      <c r="D257" s="36"/>
      <c r="E257" s="41"/>
      <c r="F257" s="37" t="s">
        <v>42</v>
      </c>
      <c r="G257" s="38"/>
      <c r="H257" s="42">
        <v>3.6999999999999998E-2</v>
      </c>
      <c r="I257" s="39" t="str">
        <f>IF(F257="EUR",Tabelle13[[#This Row],[Betrag exkl. MwST.]]*Tabelle13[[#This Row],[MwSt. Satz]],"Rg. Nicht in EUR")</f>
        <v>Rg. Nicht in EUR</v>
      </c>
      <c r="J257" s="40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40">
        <f t="shared" si="6"/>
        <v>0</v>
      </c>
      <c r="L257" s="40">
        <f t="shared" si="7"/>
        <v>0</v>
      </c>
      <c r="M257" s="57" t="str">
        <f>IF(OR(H257='Umrechnungskurse und Konstanten'!$E$21,H257='Umrechnungskurse und Konstanten'!$E$22,H257='Umrechnungskurse und Konstanten'!$E$23),"MwSt. Satz ok.","falsche/keine MwSt.")</f>
        <v>MwSt. Satz ok.</v>
      </c>
      <c r="N257" s="55" t="str">
        <f>IF(AND(C257&gt;='Umrechnungskurse und Konstanten'!$C$5,C257&lt;='Umrechnungskurse und Konstanten'!$D$7),"Periode ok.","falsche Periode")</f>
        <v>falsche Periode</v>
      </c>
    </row>
    <row r="258" spans="2:14" x14ac:dyDescent="0.3">
      <c r="B258" s="46"/>
      <c r="C258" s="36"/>
      <c r="D258" s="36"/>
      <c r="E258" s="41"/>
      <c r="F258" s="37" t="s">
        <v>42</v>
      </c>
      <c r="G258" s="38"/>
      <c r="H258" s="42">
        <v>3.6999999999999998E-2</v>
      </c>
      <c r="I258" s="39" t="str">
        <f>IF(F258="EUR",Tabelle13[[#This Row],[Betrag exkl. MwST.]]*Tabelle13[[#This Row],[MwSt. Satz]],"Rg. Nicht in EUR")</f>
        <v>Rg. Nicht in EUR</v>
      </c>
      <c r="J258" s="40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40">
        <f t="shared" si="6"/>
        <v>0</v>
      </c>
      <c r="L258" s="40">
        <f t="shared" si="7"/>
        <v>0</v>
      </c>
      <c r="M258" s="57" t="str">
        <f>IF(OR(H258='Umrechnungskurse und Konstanten'!$E$21,H258='Umrechnungskurse und Konstanten'!$E$22,H258='Umrechnungskurse und Konstanten'!$E$23),"MwSt. Satz ok.","falsche/keine MwSt.")</f>
        <v>MwSt. Satz ok.</v>
      </c>
      <c r="N258" s="55" t="str">
        <f>IF(AND(C258&gt;='Umrechnungskurse und Konstanten'!$C$5,C258&lt;='Umrechnungskurse und Konstanten'!$D$7),"Periode ok.","falsche Periode")</f>
        <v>falsche Periode</v>
      </c>
    </row>
    <row r="259" spans="2:14" x14ac:dyDescent="0.3">
      <c r="B259" s="46"/>
      <c r="C259" s="36"/>
      <c r="D259" s="36"/>
      <c r="E259" s="41"/>
      <c r="F259" s="37" t="s">
        <v>42</v>
      </c>
      <c r="G259" s="38"/>
      <c r="H259" s="42">
        <v>3.6999999999999998E-2</v>
      </c>
      <c r="I259" s="39" t="str">
        <f>IF(F259="EUR",Tabelle13[[#This Row],[Betrag exkl. MwST.]]*Tabelle13[[#This Row],[MwSt. Satz]],"Rg. Nicht in EUR")</f>
        <v>Rg. Nicht in EUR</v>
      </c>
      <c r="J259" s="40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40">
        <f t="shared" si="6"/>
        <v>0</v>
      </c>
      <c r="L259" s="40">
        <f t="shared" si="7"/>
        <v>0</v>
      </c>
      <c r="M259" s="57" t="str">
        <f>IF(OR(H259='Umrechnungskurse und Konstanten'!$E$21,H259='Umrechnungskurse und Konstanten'!$E$22,H259='Umrechnungskurse und Konstanten'!$E$23),"MwSt. Satz ok.","falsche/keine MwSt.")</f>
        <v>MwSt. Satz ok.</v>
      </c>
      <c r="N259" s="55" t="str">
        <f>IF(AND(C259&gt;='Umrechnungskurse und Konstanten'!$C$5,C259&lt;='Umrechnungskurse und Konstanten'!$D$7),"Periode ok.","falsche Periode")</f>
        <v>falsche Periode</v>
      </c>
    </row>
    <row r="260" spans="2:14" x14ac:dyDescent="0.3">
      <c r="B260" s="46"/>
      <c r="C260" s="36"/>
      <c r="D260" s="36"/>
      <c r="E260" s="41"/>
      <c r="F260" s="37" t="s">
        <v>42</v>
      </c>
      <c r="G260" s="38"/>
      <c r="H260" s="42">
        <v>3.6999999999999998E-2</v>
      </c>
      <c r="I260" s="39" t="str">
        <f>IF(F260="EUR",Tabelle13[[#This Row],[Betrag exkl. MwST.]]*Tabelle13[[#This Row],[MwSt. Satz]],"Rg. Nicht in EUR")</f>
        <v>Rg. Nicht in EUR</v>
      </c>
      <c r="J260" s="40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40">
        <f t="shared" si="6"/>
        <v>0</v>
      </c>
      <c r="L260" s="40">
        <f t="shared" si="7"/>
        <v>0</v>
      </c>
      <c r="M260" s="57" t="str">
        <f>IF(OR(H260='Umrechnungskurse und Konstanten'!$E$21,H260='Umrechnungskurse und Konstanten'!$E$22,H260='Umrechnungskurse und Konstanten'!$E$23),"MwSt. Satz ok.","falsche/keine MwSt.")</f>
        <v>MwSt. Satz ok.</v>
      </c>
      <c r="N260" s="55" t="str">
        <f>IF(AND(C260&gt;='Umrechnungskurse und Konstanten'!$C$5,C260&lt;='Umrechnungskurse und Konstanten'!$D$7),"Periode ok.","falsche Periode")</f>
        <v>falsche Periode</v>
      </c>
    </row>
    <row r="261" spans="2:14" x14ac:dyDescent="0.3">
      <c r="B261" s="46"/>
      <c r="C261" s="36"/>
      <c r="D261" s="36"/>
      <c r="E261" s="41"/>
      <c r="F261" s="37" t="s">
        <v>42</v>
      </c>
      <c r="G261" s="38"/>
      <c r="H261" s="42">
        <v>3.6999999999999998E-2</v>
      </c>
      <c r="I261" s="39" t="str">
        <f>IF(F261="EUR",Tabelle13[[#This Row],[Betrag exkl. MwST.]]*Tabelle13[[#This Row],[MwSt. Satz]],"Rg. Nicht in EUR")</f>
        <v>Rg. Nicht in EUR</v>
      </c>
      <c r="J261" s="40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40">
        <f t="shared" si="6"/>
        <v>0</v>
      </c>
      <c r="L261" s="40">
        <f t="shared" si="7"/>
        <v>0</v>
      </c>
      <c r="M261" s="57" t="str">
        <f>IF(OR(H261='Umrechnungskurse und Konstanten'!$E$21,H261='Umrechnungskurse und Konstanten'!$E$22,H261='Umrechnungskurse und Konstanten'!$E$23),"MwSt. Satz ok.","falsche/keine MwSt.")</f>
        <v>MwSt. Satz ok.</v>
      </c>
      <c r="N261" s="55" t="str">
        <f>IF(AND(C261&gt;='Umrechnungskurse und Konstanten'!$C$5,C261&lt;='Umrechnungskurse und Konstanten'!$D$7),"Periode ok.","falsche Periode")</f>
        <v>falsche Periode</v>
      </c>
    </row>
    <row r="262" spans="2:14" x14ac:dyDescent="0.3">
      <c r="B262" s="46"/>
      <c r="C262" s="36"/>
      <c r="D262" s="36"/>
      <c r="E262" s="41"/>
      <c r="F262" s="37" t="s">
        <v>42</v>
      </c>
      <c r="G262" s="38"/>
      <c r="H262" s="42">
        <v>3.6999999999999998E-2</v>
      </c>
      <c r="I262" s="39" t="str">
        <f>IF(F262="EUR",Tabelle13[[#This Row],[Betrag exkl. MwST.]]*Tabelle13[[#This Row],[MwSt. Satz]],"Rg. Nicht in EUR")</f>
        <v>Rg. Nicht in EUR</v>
      </c>
      <c r="J262" s="40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40">
        <f t="shared" si="6"/>
        <v>0</v>
      </c>
      <c r="L262" s="40">
        <f t="shared" si="7"/>
        <v>0</v>
      </c>
      <c r="M262" s="57" t="str">
        <f>IF(OR(H262='Umrechnungskurse und Konstanten'!$E$21,H262='Umrechnungskurse und Konstanten'!$E$22,H262='Umrechnungskurse und Konstanten'!$E$23),"MwSt. Satz ok.","falsche/keine MwSt.")</f>
        <v>MwSt. Satz ok.</v>
      </c>
      <c r="N262" s="55" t="str">
        <f>IF(AND(C262&gt;='Umrechnungskurse und Konstanten'!$C$5,C262&lt;='Umrechnungskurse und Konstanten'!$D$7),"Periode ok.","falsche Periode")</f>
        <v>falsche Periode</v>
      </c>
    </row>
    <row r="263" spans="2:14" x14ac:dyDescent="0.3">
      <c r="B263" s="46"/>
      <c r="C263" s="36"/>
      <c r="D263" s="36"/>
      <c r="E263" s="41"/>
      <c r="F263" s="37" t="s">
        <v>42</v>
      </c>
      <c r="G263" s="38"/>
      <c r="H263" s="42">
        <v>3.6999999999999998E-2</v>
      </c>
      <c r="I263" s="39" t="str">
        <f>IF(F263="EUR",Tabelle13[[#This Row],[Betrag exkl. MwST.]]*Tabelle13[[#This Row],[MwSt. Satz]],"Rg. Nicht in EUR")</f>
        <v>Rg. Nicht in EUR</v>
      </c>
      <c r="J263" s="40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40">
        <f t="shared" si="6"/>
        <v>0</v>
      </c>
      <c r="L263" s="40">
        <f t="shared" si="7"/>
        <v>0</v>
      </c>
      <c r="M263" s="57" t="str">
        <f>IF(OR(H263='Umrechnungskurse und Konstanten'!$E$21,H263='Umrechnungskurse und Konstanten'!$E$22,H263='Umrechnungskurse und Konstanten'!$E$23),"MwSt. Satz ok.","falsche/keine MwSt.")</f>
        <v>MwSt. Satz ok.</v>
      </c>
      <c r="N263" s="55" t="str">
        <f>IF(AND(C263&gt;='Umrechnungskurse und Konstanten'!$C$5,C263&lt;='Umrechnungskurse und Konstanten'!$D$7),"Periode ok.","falsche Periode")</f>
        <v>falsche Periode</v>
      </c>
    </row>
    <row r="264" spans="2:14" x14ac:dyDescent="0.3">
      <c r="B264" s="46"/>
      <c r="C264" s="36"/>
      <c r="D264" s="36"/>
      <c r="E264" s="41"/>
      <c r="F264" s="37" t="s">
        <v>42</v>
      </c>
      <c r="G264" s="38"/>
      <c r="H264" s="42">
        <v>3.6999999999999998E-2</v>
      </c>
      <c r="I264" s="39" t="str">
        <f>IF(F264="EUR",Tabelle13[[#This Row],[Betrag exkl. MwST.]]*Tabelle13[[#This Row],[MwSt. Satz]],"Rg. Nicht in EUR")</f>
        <v>Rg. Nicht in EUR</v>
      </c>
      <c r="J264" s="40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40">
        <f t="shared" si="6"/>
        <v>0</v>
      </c>
      <c r="L264" s="40">
        <f t="shared" si="7"/>
        <v>0</v>
      </c>
      <c r="M264" s="57" t="str">
        <f>IF(OR(H264='Umrechnungskurse und Konstanten'!$E$21,H264='Umrechnungskurse und Konstanten'!$E$22,H264='Umrechnungskurse und Konstanten'!$E$23),"MwSt. Satz ok.","falsche/keine MwSt.")</f>
        <v>MwSt. Satz ok.</v>
      </c>
      <c r="N264" s="55" t="str">
        <f>IF(AND(C264&gt;='Umrechnungskurse und Konstanten'!$C$5,C264&lt;='Umrechnungskurse und Konstanten'!$D$7),"Periode ok.","falsche Periode")</f>
        <v>falsche Periode</v>
      </c>
    </row>
    <row r="265" spans="2:14" x14ac:dyDescent="0.3">
      <c r="B265" s="46"/>
      <c r="C265" s="36"/>
      <c r="D265" s="36"/>
      <c r="E265" s="41"/>
      <c r="F265" s="37" t="s">
        <v>42</v>
      </c>
      <c r="G265" s="38"/>
      <c r="H265" s="42">
        <v>3.6999999999999998E-2</v>
      </c>
      <c r="I265" s="39" t="str">
        <f>IF(F265="EUR",Tabelle13[[#This Row],[Betrag exkl. MwST.]]*Tabelle13[[#This Row],[MwSt. Satz]],"Rg. Nicht in EUR")</f>
        <v>Rg. Nicht in EUR</v>
      </c>
      <c r="J265" s="40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40">
        <f t="shared" si="6"/>
        <v>0</v>
      </c>
      <c r="L265" s="40">
        <f t="shared" si="7"/>
        <v>0</v>
      </c>
      <c r="M265" s="57" t="str">
        <f>IF(OR(H265='Umrechnungskurse und Konstanten'!$E$21,H265='Umrechnungskurse und Konstanten'!$E$22,H265='Umrechnungskurse und Konstanten'!$E$23),"MwSt. Satz ok.","falsche/keine MwSt.")</f>
        <v>MwSt. Satz ok.</v>
      </c>
      <c r="N265" s="55" t="str">
        <f>IF(AND(C265&gt;='Umrechnungskurse und Konstanten'!$C$5,C265&lt;='Umrechnungskurse und Konstanten'!$D$7),"Periode ok.","falsche Periode")</f>
        <v>falsche Periode</v>
      </c>
    </row>
    <row r="266" spans="2:14" x14ac:dyDescent="0.3">
      <c r="B266" s="46"/>
      <c r="C266" s="36"/>
      <c r="D266" s="36"/>
      <c r="E266" s="41"/>
      <c r="F266" s="37" t="s">
        <v>42</v>
      </c>
      <c r="G266" s="38"/>
      <c r="H266" s="42">
        <v>3.6999999999999998E-2</v>
      </c>
      <c r="I266" s="39" t="str">
        <f>IF(F266="EUR",Tabelle13[[#This Row],[Betrag exkl. MwST.]]*Tabelle13[[#This Row],[MwSt. Satz]],"Rg. Nicht in EUR")</f>
        <v>Rg. Nicht in EUR</v>
      </c>
      <c r="J266" s="40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40">
        <f t="shared" ref="K266:K329" si="8">H266*J266</f>
        <v>0</v>
      </c>
      <c r="L266" s="40">
        <f t="shared" ref="L266:L329" si="9">J266+K266</f>
        <v>0</v>
      </c>
      <c r="M266" s="57" t="str">
        <f>IF(OR(H266='Umrechnungskurse und Konstanten'!$E$21,H266='Umrechnungskurse und Konstanten'!$E$22,H266='Umrechnungskurse und Konstanten'!$E$23),"MwSt. Satz ok.","falsche/keine MwSt.")</f>
        <v>MwSt. Satz ok.</v>
      </c>
      <c r="N266" s="55" t="str">
        <f>IF(AND(C266&gt;='Umrechnungskurse und Konstanten'!$C$5,C266&lt;='Umrechnungskurse und Konstanten'!$D$7),"Periode ok.","falsche Periode")</f>
        <v>falsche Periode</v>
      </c>
    </row>
    <row r="267" spans="2:14" x14ac:dyDescent="0.3">
      <c r="B267" s="46"/>
      <c r="C267" s="36"/>
      <c r="D267" s="36"/>
      <c r="E267" s="41"/>
      <c r="F267" s="37" t="s">
        <v>42</v>
      </c>
      <c r="G267" s="38"/>
      <c r="H267" s="42">
        <v>3.6999999999999998E-2</v>
      </c>
      <c r="I267" s="39" t="str">
        <f>IF(F267="EUR",Tabelle13[[#This Row],[Betrag exkl. MwST.]]*Tabelle13[[#This Row],[MwSt. Satz]],"Rg. Nicht in EUR")</f>
        <v>Rg. Nicht in EUR</v>
      </c>
      <c r="J267" s="40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40">
        <f t="shared" si="8"/>
        <v>0</v>
      </c>
      <c r="L267" s="40">
        <f t="shared" si="9"/>
        <v>0</v>
      </c>
      <c r="M267" s="57" t="str">
        <f>IF(OR(H267='Umrechnungskurse und Konstanten'!$E$21,H267='Umrechnungskurse und Konstanten'!$E$22,H267='Umrechnungskurse und Konstanten'!$E$23),"MwSt. Satz ok.","falsche/keine MwSt.")</f>
        <v>MwSt. Satz ok.</v>
      </c>
      <c r="N267" s="55" t="str">
        <f>IF(AND(C267&gt;='Umrechnungskurse und Konstanten'!$C$5,C267&lt;='Umrechnungskurse und Konstanten'!$D$7),"Periode ok.","falsche Periode")</f>
        <v>falsche Periode</v>
      </c>
    </row>
    <row r="268" spans="2:14" x14ac:dyDescent="0.3">
      <c r="B268" s="46"/>
      <c r="C268" s="36"/>
      <c r="D268" s="36"/>
      <c r="E268" s="41"/>
      <c r="F268" s="37" t="s">
        <v>42</v>
      </c>
      <c r="G268" s="38"/>
      <c r="H268" s="42">
        <v>3.6999999999999998E-2</v>
      </c>
      <c r="I268" s="39" t="str">
        <f>IF(F268="EUR",Tabelle13[[#This Row],[Betrag exkl. MwST.]]*Tabelle13[[#This Row],[MwSt. Satz]],"Rg. Nicht in EUR")</f>
        <v>Rg. Nicht in EUR</v>
      </c>
      <c r="J268" s="40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40">
        <f t="shared" si="8"/>
        <v>0</v>
      </c>
      <c r="L268" s="40">
        <f t="shared" si="9"/>
        <v>0</v>
      </c>
      <c r="M268" s="57" t="str">
        <f>IF(OR(H268='Umrechnungskurse und Konstanten'!$E$21,H268='Umrechnungskurse und Konstanten'!$E$22,H268='Umrechnungskurse und Konstanten'!$E$23),"MwSt. Satz ok.","falsche/keine MwSt.")</f>
        <v>MwSt. Satz ok.</v>
      </c>
      <c r="N268" s="55" t="str">
        <f>IF(AND(C268&gt;='Umrechnungskurse und Konstanten'!$C$5,C268&lt;='Umrechnungskurse und Konstanten'!$D$7),"Periode ok.","falsche Periode")</f>
        <v>falsche Periode</v>
      </c>
    </row>
    <row r="269" spans="2:14" x14ac:dyDescent="0.3">
      <c r="B269" s="46"/>
      <c r="C269" s="36"/>
      <c r="D269" s="36"/>
      <c r="E269" s="41"/>
      <c r="F269" s="37" t="s">
        <v>42</v>
      </c>
      <c r="G269" s="38"/>
      <c r="H269" s="42">
        <v>3.6999999999999998E-2</v>
      </c>
      <c r="I269" s="39" t="str">
        <f>IF(F269="EUR",Tabelle13[[#This Row],[Betrag exkl. MwST.]]*Tabelle13[[#This Row],[MwSt. Satz]],"Rg. Nicht in EUR")</f>
        <v>Rg. Nicht in EUR</v>
      </c>
      <c r="J269" s="40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40">
        <f t="shared" si="8"/>
        <v>0</v>
      </c>
      <c r="L269" s="40">
        <f t="shared" si="9"/>
        <v>0</v>
      </c>
      <c r="M269" s="57" t="str">
        <f>IF(OR(H269='Umrechnungskurse und Konstanten'!$E$21,H269='Umrechnungskurse und Konstanten'!$E$22,H269='Umrechnungskurse und Konstanten'!$E$23),"MwSt. Satz ok.","falsche/keine MwSt.")</f>
        <v>MwSt. Satz ok.</v>
      </c>
      <c r="N269" s="55" t="str">
        <f>IF(AND(C269&gt;='Umrechnungskurse und Konstanten'!$C$5,C269&lt;='Umrechnungskurse und Konstanten'!$D$7),"Periode ok.","falsche Periode")</f>
        <v>falsche Periode</v>
      </c>
    </row>
    <row r="270" spans="2:14" x14ac:dyDescent="0.3">
      <c r="B270" s="46"/>
      <c r="C270" s="36"/>
      <c r="D270" s="36"/>
      <c r="E270" s="41"/>
      <c r="F270" s="37" t="s">
        <v>42</v>
      </c>
      <c r="G270" s="38"/>
      <c r="H270" s="42">
        <v>3.6999999999999998E-2</v>
      </c>
      <c r="I270" s="39" t="str">
        <f>IF(F270="EUR",Tabelle13[[#This Row],[Betrag exkl. MwST.]]*Tabelle13[[#This Row],[MwSt. Satz]],"Rg. Nicht in EUR")</f>
        <v>Rg. Nicht in EUR</v>
      </c>
      <c r="J270" s="40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40">
        <f t="shared" si="8"/>
        <v>0</v>
      </c>
      <c r="L270" s="40">
        <f t="shared" si="9"/>
        <v>0</v>
      </c>
      <c r="M270" s="57" t="str">
        <f>IF(OR(H270='Umrechnungskurse und Konstanten'!$E$21,H270='Umrechnungskurse und Konstanten'!$E$22,H270='Umrechnungskurse und Konstanten'!$E$23),"MwSt. Satz ok.","falsche/keine MwSt.")</f>
        <v>MwSt. Satz ok.</v>
      </c>
      <c r="N270" s="55" t="str">
        <f>IF(AND(C270&gt;='Umrechnungskurse und Konstanten'!$C$5,C270&lt;='Umrechnungskurse und Konstanten'!$D$7),"Periode ok.","falsche Periode")</f>
        <v>falsche Periode</v>
      </c>
    </row>
    <row r="271" spans="2:14" x14ac:dyDescent="0.3">
      <c r="B271" s="46"/>
      <c r="C271" s="36"/>
      <c r="D271" s="36"/>
      <c r="E271" s="41"/>
      <c r="F271" s="37" t="s">
        <v>42</v>
      </c>
      <c r="G271" s="38"/>
      <c r="H271" s="42">
        <v>3.6999999999999998E-2</v>
      </c>
      <c r="I271" s="39" t="str">
        <f>IF(F271="EUR",Tabelle13[[#This Row],[Betrag exkl. MwST.]]*Tabelle13[[#This Row],[MwSt. Satz]],"Rg. Nicht in EUR")</f>
        <v>Rg. Nicht in EUR</v>
      </c>
      <c r="J271" s="40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40">
        <f t="shared" si="8"/>
        <v>0</v>
      </c>
      <c r="L271" s="40">
        <f t="shared" si="9"/>
        <v>0</v>
      </c>
      <c r="M271" s="57" t="str">
        <f>IF(OR(H271='Umrechnungskurse und Konstanten'!$E$21,H271='Umrechnungskurse und Konstanten'!$E$22,H271='Umrechnungskurse und Konstanten'!$E$23),"MwSt. Satz ok.","falsche/keine MwSt.")</f>
        <v>MwSt. Satz ok.</v>
      </c>
      <c r="N271" s="55" t="str">
        <f>IF(AND(C271&gt;='Umrechnungskurse und Konstanten'!$C$5,C271&lt;='Umrechnungskurse und Konstanten'!$D$7),"Periode ok.","falsche Periode")</f>
        <v>falsche Periode</v>
      </c>
    </row>
    <row r="272" spans="2:14" x14ac:dyDescent="0.3">
      <c r="B272" s="46"/>
      <c r="C272" s="36"/>
      <c r="D272" s="36"/>
      <c r="E272" s="41"/>
      <c r="F272" s="37" t="s">
        <v>42</v>
      </c>
      <c r="G272" s="38"/>
      <c r="H272" s="42">
        <v>3.6999999999999998E-2</v>
      </c>
      <c r="I272" s="39" t="str">
        <f>IF(F272="EUR",Tabelle13[[#This Row],[Betrag exkl. MwST.]]*Tabelle13[[#This Row],[MwSt. Satz]],"Rg. Nicht in EUR")</f>
        <v>Rg. Nicht in EUR</v>
      </c>
      <c r="J272" s="40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40">
        <f t="shared" si="8"/>
        <v>0</v>
      </c>
      <c r="L272" s="40">
        <f t="shared" si="9"/>
        <v>0</v>
      </c>
      <c r="M272" s="57" t="str">
        <f>IF(OR(H272='Umrechnungskurse und Konstanten'!$E$21,H272='Umrechnungskurse und Konstanten'!$E$22,H272='Umrechnungskurse und Konstanten'!$E$23),"MwSt. Satz ok.","falsche/keine MwSt.")</f>
        <v>MwSt. Satz ok.</v>
      </c>
      <c r="N272" s="55" t="str">
        <f>IF(AND(C272&gt;='Umrechnungskurse und Konstanten'!$C$5,C272&lt;='Umrechnungskurse und Konstanten'!$D$7),"Periode ok.","falsche Periode")</f>
        <v>falsche Periode</v>
      </c>
    </row>
    <row r="273" spans="2:14" x14ac:dyDescent="0.3">
      <c r="B273" s="46"/>
      <c r="C273" s="36"/>
      <c r="D273" s="36"/>
      <c r="E273" s="41"/>
      <c r="F273" s="37" t="s">
        <v>42</v>
      </c>
      <c r="G273" s="38"/>
      <c r="H273" s="42">
        <v>3.6999999999999998E-2</v>
      </c>
      <c r="I273" s="39" t="str">
        <f>IF(F273="EUR",Tabelle13[[#This Row],[Betrag exkl. MwST.]]*Tabelle13[[#This Row],[MwSt. Satz]],"Rg. Nicht in EUR")</f>
        <v>Rg. Nicht in EUR</v>
      </c>
      <c r="J273" s="40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40">
        <f t="shared" si="8"/>
        <v>0</v>
      </c>
      <c r="L273" s="40">
        <f t="shared" si="9"/>
        <v>0</v>
      </c>
      <c r="M273" s="57" t="str">
        <f>IF(OR(H273='Umrechnungskurse und Konstanten'!$E$21,H273='Umrechnungskurse und Konstanten'!$E$22,H273='Umrechnungskurse und Konstanten'!$E$23),"MwSt. Satz ok.","falsche/keine MwSt.")</f>
        <v>MwSt. Satz ok.</v>
      </c>
      <c r="N273" s="55" t="str">
        <f>IF(AND(C273&gt;='Umrechnungskurse und Konstanten'!$C$5,C273&lt;='Umrechnungskurse und Konstanten'!$D$7),"Periode ok.","falsche Periode")</f>
        <v>falsche Periode</v>
      </c>
    </row>
    <row r="274" spans="2:14" x14ac:dyDescent="0.3">
      <c r="B274" s="46"/>
      <c r="C274" s="36"/>
      <c r="D274" s="36"/>
      <c r="E274" s="41"/>
      <c r="F274" s="37" t="s">
        <v>42</v>
      </c>
      <c r="G274" s="38"/>
      <c r="H274" s="42">
        <v>3.6999999999999998E-2</v>
      </c>
      <c r="I274" s="39" t="str">
        <f>IF(F274="EUR",Tabelle13[[#This Row],[Betrag exkl. MwST.]]*Tabelle13[[#This Row],[MwSt. Satz]],"Rg. Nicht in EUR")</f>
        <v>Rg. Nicht in EUR</v>
      </c>
      <c r="J274" s="40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40">
        <f t="shared" si="8"/>
        <v>0</v>
      </c>
      <c r="L274" s="40">
        <f t="shared" si="9"/>
        <v>0</v>
      </c>
      <c r="M274" s="57" t="str">
        <f>IF(OR(H274='Umrechnungskurse und Konstanten'!$E$21,H274='Umrechnungskurse und Konstanten'!$E$22,H274='Umrechnungskurse und Konstanten'!$E$23),"MwSt. Satz ok.","falsche/keine MwSt.")</f>
        <v>MwSt. Satz ok.</v>
      </c>
      <c r="N274" s="55" t="str">
        <f>IF(AND(C274&gt;='Umrechnungskurse und Konstanten'!$C$5,C274&lt;='Umrechnungskurse und Konstanten'!$D$7),"Periode ok.","falsche Periode")</f>
        <v>falsche Periode</v>
      </c>
    </row>
    <row r="275" spans="2:14" x14ac:dyDescent="0.3">
      <c r="B275" s="46"/>
      <c r="C275" s="36"/>
      <c r="D275" s="36"/>
      <c r="E275" s="41"/>
      <c r="F275" s="37" t="s">
        <v>42</v>
      </c>
      <c r="G275" s="38"/>
      <c r="H275" s="42">
        <v>3.6999999999999998E-2</v>
      </c>
      <c r="I275" s="39" t="str">
        <f>IF(F275="EUR",Tabelle13[[#This Row],[Betrag exkl. MwST.]]*Tabelle13[[#This Row],[MwSt. Satz]],"Rg. Nicht in EUR")</f>
        <v>Rg. Nicht in EUR</v>
      </c>
      <c r="J275" s="40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40">
        <f t="shared" si="8"/>
        <v>0</v>
      </c>
      <c r="L275" s="40">
        <f t="shared" si="9"/>
        <v>0</v>
      </c>
      <c r="M275" s="57" t="str">
        <f>IF(OR(H275='Umrechnungskurse und Konstanten'!$E$21,H275='Umrechnungskurse und Konstanten'!$E$22,H275='Umrechnungskurse und Konstanten'!$E$23),"MwSt. Satz ok.","falsche/keine MwSt.")</f>
        <v>MwSt. Satz ok.</v>
      </c>
      <c r="N275" s="55" t="str">
        <f>IF(AND(C275&gt;='Umrechnungskurse und Konstanten'!$C$5,C275&lt;='Umrechnungskurse und Konstanten'!$D$7),"Periode ok.","falsche Periode")</f>
        <v>falsche Periode</v>
      </c>
    </row>
    <row r="276" spans="2:14" x14ac:dyDescent="0.3">
      <c r="B276" s="46"/>
      <c r="C276" s="36"/>
      <c r="D276" s="36"/>
      <c r="E276" s="41"/>
      <c r="F276" s="37" t="s">
        <v>42</v>
      </c>
      <c r="G276" s="38"/>
      <c r="H276" s="42">
        <v>3.6999999999999998E-2</v>
      </c>
      <c r="I276" s="39" t="str">
        <f>IF(F276="EUR",Tabelle13[[#This Row],[Betrag exkl. MwST.]]*Tabelle13[[#This Row],[MwSt. Satz]],"Rg. Nicht in EUR")</f>
        <v>Rg. Nicht in EUR</v>
      </c>
      <c r="J276" s="40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40">
        <f t="shared" si="8"/>
        <v>0</v>
      </c>
      <c r="L276" s="40">
        <f t="shared" si="9"/>
        <v>0</v>
      </c>
      <c r="M276" s="57" t="str">
        <f>IF(OR(H276='Umrechnungskurse und Konstanten'!$E$21,H276='Umrechnungskurse und Konstanten'!$E$22,H276='Umrechnungskurse und Konstanten'!$E$23),"MwSt. Satz ok.","falsche/keine MwSt.")</f>
        <v>MwSt. Satz ok.</v>
      </c>
      <c r="N276" s="55" t="str">
        <f>IF(AND(C276&gt;='Umrechnungskurse und Konstanten'!$C$5,C276&lt;='Umrechnungskurse und Konstanten'!$D$7),"Periode ok.","falsche Periode")</f>
        <v>falsche Periode</v>
      </c>
    </row>
    <row r="277" spans="2:14" x14ac:dyDescent="0.3">
      <c r="B277" s="46"/>
      <c r="C277" s="36"/>
      <c r="D277" s="36"/>
      <c r="E277" s="41"/>
      <c r="F277" s="37" t="s">
        <v>42</v>
      </c>
      <c r="G277" s="38"/>
      <c r="H277" s="42">
        <v>3.6999999999999998E-2</v>
      </c>
      <c r="I277" s="39" t="str">
        <f>IF(F277="EUR",Tabelle13[[#This Row],[Betrag exkl. MwST.]]*Tabelle13[[#This Row],[MwSt. Satz]],"Rg. Nicht in EUR")</f>
        <v>Rg. Nicht in EUR</v>
      </c>
      <c r="J277" s="40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40">
        <f t="shared" si="8"/>
        <v>0</v>
      </c>
      <c r="L277" s="40">
        <f t="shared" si="9"/>
        <v>0</v>
      </c>
      <c r="M277" s="57" t="str">
        <f>IF(OR(H277='Umrechnungskurse und Konstanten'!$E$21,H277='Umrechnungskurse und Konstanten'!$E$22,H277='Umrechnungskurse und Konstanten'!$E$23),"MwSt. Satz ok.","falsche/keine MwSt.")</f>
        <v>MwSt. Satz ok.</v>
      </c>
      <c r="N277" s="55" t="str">
        <f>IF(AND(C277&gt;='Umrechnungskurse und Konstanten'!$C$5,C277&lt;='Umrechnungskurse und Konstanten'!$D$7),"Periode ok.","falsche Periode")</f>
        <v>falsche Periode</v>
      </c>
    </row>
    <row r="278" spans="2:14" x14ac:dyDescent="0.3">
      <c r="B278" s="46"/>
      <c r="C278" s="36"/>
      <c r="D278" s="36"/>
      <c r="E278" s="41"/>
      <c r="F278" s="37" t="s">
        <v>42</v>
      </c>
      <c r="G278" s="38"/>
      <c r="H278" s="42">
        <v>3.6999999999999998E-2</v>
      </c>
      <c r="I278" s="39" t="str">
        <f>IF(F278="EUR",Tabelle13[[#This Row],[Betrag exkl. MwST.]]*Tabelle13[[#This Row],[MwSt. Satz]],"Rg. Nicht in EUR")</f>
        <v>Rg. Nicht in EUR</v>
      </c>
      <c r="J278" s="40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40">
        <f t="shared" si="8"/>
        <v>0</v>
      </c>
      <c r="L278" s="40">
        <f t="shared" si="9"/>
        <v>0</v>
      </c>
      <c r="M278" s="57" t="str">
        <f>IF(OR(H278='Umrechnungskurse und Konstanten'!$E$21,H278='Umrechnungskurse und Konstanten'!$E$22,H278='Umrechnungskurse und Konstanten'!$E$23),"MwSt. Satz ok.","falsche/keine MwSt.")</f>
        <v>MwSt. Satz ok.</v>
      </c>
      <c r="N278" s="55" t="str">
        <f>IF(AND(C278&gt;='Umrechnungskurse und Konstanten'!$C$5,C278&lt;='Umrechnungskurse und Konstanten'!$D$7),"Periode ok.","falsche Periode")</f>
        <v>falsche Periode</v>
      </c>
    </row>
    <row r="279" spans="2:14" x14ac:dyDescent="0.3">
      <c r="B279" s="46"/>
      <c r="C279" s="36"/>
      <c r="D279" s="36"/>
      <c r="E279" s="41"/>
      <c r="F279" s="37" t="s">
        <v>42</v>
      </c>
      <c r="G279" s="38"/>
      <c r="H279" s="42">
        <v>3.6999999999999998E-2</v>
      </c>
      <c r="I279" s="39" t="str">
        <f>IF(F279="EUR",Tabelle13[[#This Row],[Betrag exkl. MwST.]]*Tabelle13[[#This Row],[MwSt. Satz]],"Rg. Nicht in EUR")</f>
        <v>Rg. Nicht in EUR</v>
      </c>
      <c r="J279" s="40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40">
        <f t="shared" si="8"/>
        <v>0</v>
      </c>
      <c r="L279" s="40">
        <f t="shared" si="9"/>
        <v>0</v>
      </c>
      <c r="M279" s="57" t="str">
        <f>IF(OR(H279='Umrechnungskurse und Konstanten'!$E$21,H279='Umrechnungskurse und Konstanten'!$E$22,H279='Umrechnungskurse und Konstanten'!$E$23),"MwSt. Satz ok.","falsche/keine MwSt.")</f>
        <v>MwSt. Satz ok.</v>
      </c>
      <c r="N279" s="55" t="str">
        <f>IF(AND(C279&gt;='Umrechnungskurse und Konstanten'!$C$5,C279&lt;='Umrechnungskurse und Konstanten'!$D$7),"Periode ok.","falsche Periode")</f>
        <v>falsche Periode</v>
      </c>
    </row>
    <row r="280" spans="2:14" x14ac:dyDescent="0.3">
      <c r="B280" s="46"/>
      <c r="C280" s="36"/>
      <c r="D280" s="36"/>
      <c r="E280" s="41"/>
      <c r="F280" s="37" t="s">
        <v>42</v>
      </c>
      <c r="G280" s="38"/>
      <c r="H280" s="42">
        <v>3.6999999999999998E-2</v>
      </c>
      <c r="I280" s="39" t="str">
        <f>IF(F280="EUR",Tabelle13[[#This Row],[Betrag exkl. MwST.]]*Tabelle13[[#This Row],[MwSt. Satz]],"Rg. Nicht in EUR")</f>
        <v>Rg. Nicht in EUR</v>
      </c>
      <c r="J280" s="40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40">
        <f t="shared" si="8"/>
        <v>0</v>
      </c>
      <c r="L280" s="40">
        <f t="shared" si="9"/>
        <v>0</v>
      </c>
      <c r="M280" s="57" t="str">
        <f>IF(OR(H280='Umrechnungskurse und Konstanten'!$E$21,H280='Umrechnungskurse und Konstanten'!$E$22,H280='Umrechnungskurse und Konstanten'!$E$23),"MwSt. Satz ok.","falsche/keine MwSt.")</f>
        <v>MwSt. Satz ok.</v>
      </c>
      <c r="N280" s="55" t="str">
        <f>IF(AND(C280&gt;='Umrechnungskurse und Konstanten'!$C$5,C280&lt;='Umrechnungskurse und Konstanten'!$D$7),"Periode ok.","falsche Periode")</f>
        <v>falsche Periode</v>
      </c>
    </row>
    <row r="281" spans="2:14" x14ac:dyDescent="0.3">
      <c r="B281" s="46"/>
      <c r="C281" s="36"/>
      <c r="D281" s="36"/>
      <c r="E281" s="41"/>
      <c r="F281" s="37" t="s">
        <v>42</v>
      </c>
      <c r="G281" s="38"/>
      <c r="H281" s="42">
        <v>3.6999999999999998E-2</v>
      </c>
      <c r="I281" s="39" t="str">
        <f>IF(F281="EUR",Tabelle13[[#This Row],[Betrag exkl. MwST.]]*Tabelle13[[#This Row],[MwSt. Satz]],"Rg. Nicht in EUR")</f>
        <v>Rg. Nicht in EUR</v>
      </c>
      <c r="J281" s="40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40">
        <f t="shared" si="8"/>
        <v>0</v>
      </c>
      <c r="L281" s="40">
        <f t="shared" si="9"/>
        <v>0</v>
      </c>
      <c r="M281" s="57" t="str">
        <f>IF(OR(H281='Umrechnungskurse und Konstanten'!$E$21,H281='Umrechnungskurse und Konstanten'!$E$22,H281='Umrechnungskurse und Konstanten'!$E$23),"MwSt. Satz ok.","falsche/keine MwSt.")</f>
        <v>MwSt. Satz ok.</v>
      </c>
      <c r="N281" s="55" t="str">
        <f>IF(AND(C281&gt;='Umrechnungskurse und Konstanten'!$C$5,C281&lt;='Umrechnungskurse und Konstanten'!$D$7),"Periode ok.","falsche Periode")</f>
        <v>falsche Periode</v>
      </c>
    </row>
    <row r="282" spans="2:14" x14ac:dyDescent="0.3">
      <c r="B282" s="46"/>
      <c r="C282" s="36"/>
      <c r="D282" s="36"/>
      <c r="E282" s="41"/>
      <c r="F282" s="37" t="s">
        <v>42</v>
      </c>
      <c r="G282" s="38"/>
      <c r="H282" s="42">
        <v>3.6999999999999998E-2</v>
      </c>
      <c r="I282" s="39" t="str">
        <f>IF(F282="EUR",Tabelle13[[#This Row],[Betrag exkl. MwST.]]*Tabelle13[[#This Row],[MwSt. Satz]],"Rg. Nicht in EUR")</f>
        <v>Rg. Nicht in EUR</v>
      </c>
      <c r="J282" s="40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40">
        <f t="shared" si="8"/>
        <v>0</v>
      </c>
      <c r="L282" s="40">
        <f t="shared" si="9"/>
        <v>0</v>
      </c>
      <c r="M282" s="57" t="str">
        <f>IF(OR(H282='Umrechnungskurse und Konstanten'!$E$21,H282='Umrechnungskurse und Konstanten'!$E$22,H282='Umrechnungskurse und Konstanten'!$E$23),"MwSt. Satz ok.","falsche/keine MwSt.")</f>
        <v>MwSt. Satz ok.</v>
      </c>
      <c r="N282" s="55" t="str">
        <f>IF(AND(C282&gt;='Umrechnungskurse und Konstanten'!$C$5,C282&lt;='Umrechnungskurse und Konstanten'!$D$7),"Periode ok.","falsche Periode")</f>
        <v>falsche Periode</v>
      </c>
    </row>
    <row r="283" spans="2:14" x14ac:dyDescent="0.3">
      <c r="B283" s="46"/>
      <c r="C283" s="36"/>
      <c r="D283" s="36"/>
      <c r="E283" s="41"/>
      <c r="F283" s="37" t="s">
        <v>42</v>
      </c>
      <c r="G283" s="38"/>
      <c r="H283" s="42">
        <v>3.6999999999999998E-2</v>
      </c>
      <c r="I283" s="39" t="str">
        <f>IF(F283="EUR",Tabelle13[[#This Row],[Betrag exkl. MwST.]]*Tabelle13[[#This Row],[MwSt. Satz]],"Rg. Nicht in EUR")</f>
        <v>Rg. Nicht in EUR</v>
      </c>
      <c r="J283" s="40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40">
        <f t="shared" si="8"/>
        <v>0</v>
      </c>
      <c r="L283" s="40">
        <f t="shared" si="9"/>
        <v>0</v>
      </c>
      <c r="M283" s="57" t="str">
        <f>IF(OR(H283='Umrechnungskurse und Konstanten'!$E$21,H283='Umrechnungskurse und Konstanten'!$E$22,H283='Umrechnungskurse und Konstanten'!$E$23),"MwSt. Satz ok.","falsche/keine MwSt.")</f>
        <v>MwSt. Satz ok.</v>
      </c>
      <c r="N283" s="55" t="str">
        <f>IF(AND(C283&gt;='Umrechnungskurse und Konstanten'!$C$5,C283&lt;='Umrechnungskurse und Konstanten'!$D$7),"Periode ok.","falsche Periode")</f>
        <v>falsche Periode</v>
      </c>
    </row>
    <row r="284" spans="2:14" x14ac:dyDescent="0.3">
      <c r="B284" s="46"/>
      <c r="C284" s="36"/>
      <c r="D284" s="36"/>
      <c r="E284" s="41"/>
      <c r="F284" s="37" t="s">
        <v>42</v>
      </c>
      <c r="G284" s="38"/>
      <c r="H284" s="42">
        <v>3.6999999999999998E-2</v>
      </c>
      <c r="I284" s="39" t="str">
        <f>IF(F284="EUR",Tabelle13[[#This Row],[Betrag exkl. MwST.]]*Tabelle13[[#This Row],[MwSt. Satz]],"Rg. Nicht in EUR")</f>
        <v>Rg. Nicht in EUR</v>
      </c>
      <c r="J284" s="40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40">
        <f t="shared" si="8"/>
        <v>0</v>
      </c>
      <c r="L284" s="40">
        <f t="shared" si="9"/>
        <v>0</v>
      </c>
      <c r="M284" s="57" t="str">
        <f>IF(OR(H284='Umrechnungskurse und Konstanten'!$E$21,H284='Umrechnungskurse und Konstanten'!$E$22,H284='Umrechnungskurse und Konstanten'!$E$23),"MwSt. Satz ok.","falsche/keine MwSt.")</f>
        <v>MwSt. Satz ok.</v>
      </c>
      <c r="N284" s="55" t="str">
        <f>IF(AND(C284&gt;='Umrechnungskurse und Konstanten'!$C$5,C284&lt;='Umrechnungskurse und Konstanten'!$D$7),"Periode ok.","falsche Periode")</f>
        <v>falsche Periode</v>
      </c>
    </row>
    <row r="285" spans="2:14" x14ac:dyDescent="0.3">
      <c r="B285" s="46"/>
      <c r="C285" s="36"/>
      <c r="D285" s="36"/>
      <c r="E285" s="41"/>
      <c r="F285" s="37" t="s">
        <v>42</v>
      </c>
      <c r="G285" s="38"/>
      <c r="H285" s="42">
        <v>3.6999999999999998E-2</v>
      </c>
      <c r="I285" s="39" t="str">
        <f>IF(F285="EUR",Tabelle13[[#This Row],[Betrag exkl. MwST.]]*Tabelle13[[#This Row],[MwSt. Satz]],"Rg. Nicht in EUR")</f>
        <v>Rg. Nicht in EUR</v>
      </c>
      <c r="J285" s="40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40">
        <f t="shared" si="8"/>
        <v>0</v>
      </c>
      <c r="L285" s="40">
        <f t="shared" si="9"/>
        <v>0</v>
      </c>
      <c r="M285" s="57" t="str">
        <f>IF(OR(H285='Umrechnungskurse und Konstanten'!$E$21,H285='Umrechnungskurse und Konstanten'!$E$22,H285='Umrechnungskurse und Konstanten'!$E$23),"MwSt. Satz ok.","falsche/keine MwSt.")</f>
        <v>MwSt. Satz ok.</v>
      </c>
      <c r="N285" s="55" t="str">
        <f>IF(AND(C285&gt;='Umrechnungskurse und Konstanten'!$C$5,C285&lt;='Umrechnungskurse und Konstanten'!$D$7),"Periode ok.","falsche Periode")</f>
        <v>falsche Periode</v>
      </c>
    </row>
    <row r="286" spans="2:14" x14ac:dyDescent="0.3">
      <c r="B286" s="46"/>
      <c r="C286" s="36"/>
      <c r="D286" s="36"/>
      <c r="E286" s="41"/>
      <c r="F286" s="37" t="s">
        <v>42</v>
      </c>
      <c r="G286" s="38"/>
      <c r="H286" s="42">
        <v>3.6999999999999998E-2</v>
      </c>
      <c r="I286" s="39" t="str">
        <f>IF(F286="EUR",Tabelle13[[#This Row],[Betrag exkl. MwST.]]*Tabelle13[[#This Row],[MwSt. Satz]],"Rg. Nicht in EUR")</f>
        <v>Rg. Nicht in EUR</v>
      </c>
      <c r="J286" s="40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40">
        <f t="shared" si="8"/>
        <v>0</v>
      </c>
      <c r="L286" s="40">
        <f t="shared" si="9"/>
        <v>0</v>
      </c>
      <c r="M286" s="57" t="str">
        <f>IF(OR(H286='Umrechnungskurse und Konstanten'!$E$21,H286='Umrechnungskurse und Konstanten'!$E$22,H286='Umrechnungskurse und Konstanten'!$E$23),"MwSt. Satz ok.","falsche/keine MwSt.")</f>
        <v>MwSt. Satz ok.</v>
      </c>
      <c r="N286" s="55" t="str">
        <f>IF(AND(C286&gt;='Umrechnungskurse und Konstanten'!$C$5,C286&lt;='Umrechnungskurse und Konstanten'!$D$7),"Periode ok.","falsche Periode")</f>
        <v>falsche Periode</v>
      </c>
    </row>
    <row r="287" spans="2:14" x14ac:dyDescent="0.3">
      <c r="B287" s="46"/>
      <c r="C287" s="36"/>
      <c r="D287" s="36"/>
      <c r="E287" s="41"/>
      <c r="F287" s="37" t="s">
        <v>42</v>
      </c>
      <c r="G287" s="38"/>
      <c r="H287" s="42">
        <v>3.6999999999999998E-2</v>
      </c>
      <c r="I287" s="39" t="str">
        <f>IF(F287="EUR",Tabelle13[[#This Row],[Betrag exkl. MwST.]]*Tabelle13[[#This Row],[MwSt. Satz]],"Rg. Nicht in EUR")</f>
        <v>Rg. Nicht in EUR</v>
      </c>
      <c r="J287" s="40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40">
        <f t="shared" si="8"/>
        <v>0</v>
      </c>
      <c r="L287" s="40">
        <f t="shared" si="9"/>
        <v>0</v>
      </c>
      <c r="M287" s="57" t="str">
        <f>IF(OR(H287='Umrechnungskurse und Konstanten'!$E$21,H287='Umrechnungskurse und Konstanten'!$E$22,H287='Umrechnungskurse und Konstanten'!$E$23),"MwSt. Satz ok.","falsche/keine MwSt.")</f>
        <v>MwSt. Satz ok.</v>
      </c>
      <c r="N287" s="55" t="str">
        <f>IF(AND(C287&gt;='Umrechnungskurse und Konstanten'!$C$5,C287&lt;='Umrechnungskurse und Konstanten'!$D$7),"Periode ok.","falsche Periode")</f>
        <v>falsche Periode</v>
      </c>
    </row>
    <row r="288" spans="2:14" x14ac:dyDescent="0.3">
      <c r="B288" s="46"/>
      <c r="C288" s="36"/>
      <c r="D288" s="36"/>
      <c r="E288" s="41"/>
      <c r="F288" s="37" t="s">
        <v>42</v>
      </c>
      <c r="G288" s="38"/>
      <c r="H288" s="42">
        <v>3.6999999999999998E-2</v>
      </c>
      <c r="I288" s="39" t="str">
        <f>IF(F288="EUR",Tabelle13[[#This Row],[Betrag exkl. MwST.]]*Tabelle13[[#This Row],[MwSt. Satz]],"Rg. Nicht in EUR")</f>
        <v>Rg. Nicht in EUR</v>
      </c>
      <c r="J288" s="40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40">
        <f t="shared" si="8"/>
        <v>0</v>
      </c>
      <c r="L288" s="40">
        <f t="shared" si="9"/>
        <v>0</v>
      </c>
      <c r="M288" s="57" t="str">
        <f>IF(OR(H288='Umrechnungskurse und Konstanten'!$E$21,H288='Umrechnungskurse und Konstanten'!$E$22,H288='Umrechnungskurse und Konstanten'!$E$23),"MwSt. Satz ok.","falsche/keine MwSt.")</f>
        <v>MwSt. Satz ok.</v>
      </c>
      <c r="N288" s="55" t="str">
        <f>IF(AND(C288&gt;='Umrechnungskurse und Konstanten'!$C$5,C288&lt;='Umrechnungskurse und Konstanten'!$D$7),"Periode ok.","falsche Periode")</f>
        <v>falsche Periode</v>
      </c>
    </row>
    <row r="289" spans="2:14" x14ac:dyDescent="0.3">
      <c r="B289" s="46"/>
      <c r="C289" s="36"/>
      <c r="D289" s="36"/>
      <c r="E289" s="41"/>
      <c r="F289" s="37" t="s">
        <v>42</v>
      </c>
      <c r="G289" s="38"/>
      <c r="H289" s="42">
        <v>3.6999999999999998E-2</v>
      </c>
      <c r="I289" s="39" t="str">
        <f>IF(F289="EUR",Tabelle13[[#This Row],[Betrag exkl. MwST.]]*Tabelle13[[#This Row],[MwSt. Satz]],"Rg. Nicht in EUR")</f>
        <v>Rg. Nicht in EUR</v>
      </c>
      <c r="J289" s="40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40">
        <f t="shared" si="8"/>
        <v>0</v>
      </c>
      <c r="L289" s="40">
        <f t="shared" si="9"/>
        <v>0</v>
      </c>
      <c r="M289" s="57" t="str">
        <f>IF(OR(H289='Umrechnungskurse und Konstanten'!$E$21,H289='Umrechnungskurse und Konstanten'!$E$22,H289='Umrechnungskurse und Konstanten'!$E$23),"MwSt. Satz ok.","falsche/keine MwSt.")</f>
        <v>MwSt. Satz ok.</v>
      </c>
      <c r="N289" s="55" t="str">
        <f>IF(AND(C289&gt;='Umrechnungskurse und Konstanten'!$C$5,C289&lt;='Umrechnungskurse und Konstanten'!$D$7),"Periode ok.","falsche Periode")</f>
        <v>falsche Periode</v>
      </c>
    </row>
    <row r="290" spans="2:14" x14ac:dyDescent="0.3">
      <c r="B290" s="46"/>
      <c r="C290" s="36"/>
      <c r="D290" s="36"/>
      <c r="E290" s="41"/>
      <c r="F290" s="37" t="s">
        <v>42</v>
      </c>
      <c r="G290" s="38"/>
      <c r="H290" s="42">
        <v>3.6999999999999998E-2</v>
      </c>
      <c r="I290" s="39" t="str">
        <f>IF(F290="EUR",Tabelle13[[#This Row],[Betrag exkl. MwST.]]*Tabelle13[[#This Row],[MwSt. Satz]],"Rg. Nicht in EUR")</f>
        <v>Rg. Nicht in EUR</v>
      </c>
      <c r="J290" s="40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40">
        <f t="shared" si="8"/>
        <v>0</v>
      </c>
      <c r="L290" s="40">
        <f t="shared" si="9"/>
        <v>0</v>
      </c>
      <c r="M290" s="57" t="str">
        <f>IF(OR(H290='Umrechnungskurse und Konstanten'!$E$21,H290='Umrechnungskurse und Konstanten'!$E$22,H290='Umrechnungskurse und Konstanten'!$E$23),"MwSt. Satz ok.","falsche/keine MwSt.")</f>
        <v>MwSt. Satz ok.</v>
      </c>
      <c r="N290" s="55" t="str">
        <f>IF(AND(C290&gt;='Umrechnungskurse und Konstanten'!$C$5,C290&lt;='Umrechnungskurse und Konstanten'!$D$7),"Periode ok.","falsche Periode")</f>
        <v>falsche Periode</v>
      </c>
    </row>
    <row r="291" spans="2:14" x14ac:dyDescent="0.3">
      <c r="B291" s="46"/>
      <c r="C291" s="36"/>
      <c r="D291" s="36"/>
      <c r="E291" s="41"/>
      <c r="F291" s="37" t="s">
        <v>42</v>
      </c>
      <c r="G291" s="38"/>
      <c r="H291" s="42">
        <v>3.6999999999999998E-2</v>
      </c>
      <c r="I291" s="39" t="str">
        <f>IF(F291="EUR",Tabelle13[[#This Row],[Betrag exkl. MwST.]]*Tabelle13[[#This Row],[MwSt. Satz]],"Rg. Nicht in EUR")</f>
        <v>Rg. Nicht in EUR</v>
      </c>
      <c r="J291" s="40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40">
        <f t="shared" si="8"/>
        <v>0</v>
      </c>
      <c r="L291" s="40">
        <f t="shared" si="9"/>
        <v>0</v>
      </c>
      <c r="M291" s="57" t="str">
        <f>IF(OR(H291='Umrechnungskurse und Konstanten'!$E$21,H291='Umrechnungskurse und Konstanten'!$E$22,H291='Umrechnungskurse und Konstanten'!$E$23),"MwSt. Satz ok.","falsche/keine MwSt.")</f>
        <v>MwSt. Satz ok.</v>
      </c>
      <c r="N291" s="55" t="str">
        <f>IF(AND(C291&gt;='Umrechnungskurse und Konstanten'!$C$5,C291&lt;='Umrechnungskurse und Konstanten'!$D$7),"Periode ok.","falsche Periode")</f>
        <v>falsche Periode</v>
      </c>
    </row>
    <row r="292" spans="2:14" x14ac:dyDescent="0.3">
      <c r="B292" s="46"/>
      <c r="C292" s="36"/>
      <c r="D292" s="36"/>
      <c r="E292" s="41"/>
      <c r="F292" s="37" t="s">
        <v>42</v>
      </c>
      <c r="G292" s="38"/>
      <c r="H292" s="42">
        <v>3.6999999999999998E-2</v>
      </c>
      <c r="I292" s="39" t="str">
        <f>IF(F292="EUR",Tabelle13[[#This Row],[Betrag exkl. MwST.]]*Tabelle13[[#This Row],[MwSt. Satz]],"Rg. Nicht in EUR")</f>
        <v>Rg. Nicht in EUR</v>
      </c>
      <c r="J292" s="40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40">
        <f t="shared" si="8"/>
        <v>0</v>
      </c>
      <c r="L292" s="40">
        <f t="shared" si="9"/>
        <v>0</v>
      </c>
      <c r="M292" s="57" t="str">
        <f>IF(OR(H292='Umrechnungskurse und Konstanten'!$E$21,H292='Umrechnungskurse und Konstanten'!$E$22,H292='Umrechnungskurse und Konstanten'!$E$23),"MwSt. Satz ok.","falsche/keine MwSt.")</f>
        <v>MwSt. Satz ok.</v>
      </c>
      <c r="N292" s="55" t="str">
        <f>IF(AND(C292&gt;='Umrechnungskurse und Konstanten'!$C$5,C292&lt;='Umrechnungskurse und Konstanten'!$D$7),"Periode ok.","falsche Periode")</f>
        <v>falsche Periode</v>
      </c>
    </row>
    <row r="293" spans="2:14" x14ac:dyDescent="0.3">
      <c r="B293" s="46"/>
      <c r="C293" s="36"/>
      <c r="D293" s="36"/>
      <c r="E293" s="41"/>
      <c r="F293" s="37" t="s">
        <v>42</v>
      </c>
      <c r="G293" s="38"/>
      <c r="H293" s="42">
        <v>3.6999999999999998E-2</v>
      </c>
      <c r="I293" s="39" t="str">
        <f>IF(F293="EUR",Tabelle13[[#This Row],[Betrag exkl. MwST.]]*Tabelle13[[#This Row],[MwSt. Satz]],"Rg. Nicht in EUR")</f>
        <v>Rg. Nicht in EUR</v>
      </c>
      <c r="J293" s="40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40">
        <f t="shared" si="8"/>
        <v>0</v>
      </c>
      <c r="L293" s="40">
        <f t="shared" si="9"/>
        <v>0</v>
      </c>
      <c r="M293" s="57" t="str">
        <f>IF(OR(H293='Umrechnungskurse und Konstanten'!$E$21,H293='Umrechnungskurse und Konstanten'!$E$22,H293='Umrechnungskurse und Konstanten'!$E$23),"MwSt. Satz ok.","falsche/keine MwSt.")</f>
        <v>MwSt. Satz ok.</v>
      </c>
      <c r="N293" s="55" t="str">
        <f>IF(AND(C293&gt;='Umrechnungskurse und Konstanten'!$C$5,C293&lt;='Umrechnungskurse und Konstanten'!$D$7),"Periode ok.","falsche Periode")</f>
        <v>falsche Periode</v>
      </c>
    </row>
    <row r="294" spans="2:14" x14ac:dyDescent="0.3">
      <c r="B294" s="46"/>
      <c r="C294" s="36"/>
      <c r="D294" s="36"/>
      <c r="E294" s="41"/>
      <c r="F294" s="37" t="s">
        <v>42</v>
      </c>
      <c r="G294" s="38"/>
      <c r="H294" s="42">
        <v>3.6999999999999998E-2</v>
      </c>
      <c r="I294" s="39" t="str">
        <f>IF(F294="EUR",Tabelle13[[#This Row],[Betrag exkl. MwST.]]*Tabelle13[[#This Row],[MwSt. Satz]],"Rg. Nicht in EUR")</f>
        <v>Rg. Nicht in EUR</v>
      </c>
      <c r="J294" s="40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40">
        <f t="shared" si="8"/>
        <v>0</v>
      </c>
      <c r="L294" s="40">
        <f t="shared" si="9"/>
        <v>0</v>
      </c>
      <c r="M294" s="57" t="str">
        <f>IF(OR(H294='Umrechnungskurse und Konstanten'!$E$21,H294='Umrechnungskurse und Konstanten'!$E$22,H294='Umrechnungskurse und Konstanten'!$E$23),"MwSt. Satz ok.","falsche/keine MwSt.")</f>
        <v>MwSt. Satz ok.</v>
      </c>
      <c r="N294" s="55" t="str">
        <f>IF(AND(C294&gt;='Umrechnungskurse und Konstanten'!$C$5,C294&lt;='Umrechnungskurse und Konstanten'!$D$7),"Periode ok.","falsche Periode")</f>
        <v>falsche Periode</v>
      </c>
    </row>
    <row r="295" spans="2:14" x14ac:dyDescent="0.3">
      <c r="B295" s="46"/>
      <c r="C295" s="36"/>
      <c r="D295" s="36"/>
      <c r="E295" s="41"/>
      <c r="F295" s="37" t="s">
        <v>42</v>
      </c>
      <c r="G295" s="38"/>
      <c r="H295" s="42">
        <v>3.6999999999999998E-2</v>
      </c>
      <c r="I295" s="39" t="str">
        <f>IF(F295="EUR",Tabelle13[[#This Row],[Betrag exkl. MwST.]]*Tabelle13[[#This Row],[MwSt. Satz]],"Rg. Nicht in EUR")</f>
        <v>Rg. Nicht in EUR</v>
      </c>
      <c r="J295" s="40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40">
        <f t="shared" si="8"/>
        <v>0</v>
      </c>
      <c r="L295" s="40">
        <f t="shared" si="9"/>
        <v>0</v>
      </c>
      <c r="M295" s="57" t="str">
        <f>IF(OR(H295='Umrechnungskurse und Konstanten'!$E$21,H295='Umrechnungskurse und Konstanten'!$E$22,H295='Umrechnungskurse und Konstanten'!$E$23),"MwSt. Satz ok.","falsche/keine MwSt.")</f>
        <v>MwSt. Satz ok.</v>
      </c>
      <c r="N295" s="55" t="str">
        <f>IF(AND(C295&gt;='Umrechnungskurse und Konstanten'!$C$5,C295&lt;='Umrechnungskurse und Konstanten'!$D$7),"Periode ok.","falsche Periode")</f>
        <v>falsche Periode</v>
      </c>
    </row>
    <row r="296" spans="2:14" x14ac:dyDescent="0.3">
      <c r="B296" s="46"/>
      <c r="C296" s="36"/>
      <c r="D296" s="36"/>
      <c r="E296" s="41"/>
      <c r="F296" s="37" t="s">
        <v>42</v>
      </c>
      <c r="G296" s="38"/>
      <c r="H296" s="42">
        <v>3.6999999999999998E-2</v>
      </c>
      <c r="I296" s="39" t="str">
        <f>IF(F296="EUR",Tabelle13[[#This Row],[Betrag exkl. MwST.]]*Tabelle13[[#This Row],[MwSt. Satz]],"Rg. Nicht in EUR")</f>
        <v>Rg. Nicht in EUR</v>
      </c>
      <c r="J296" s="40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40">
        <f t="shared" si="8"/>
        <v>0</v>
      </c>
      <c r="L296" s="40">
        <f t="shared" si="9"/>
        <v>0</v>
      </c>
      <c r="M296" s="57" t="str">
        <f>IF(OR(H296='Umrechnungskurse und Konstanten'!$E$21,H296='Umrechnungskurse und Konstanten'!$E$22,H296='Umrechnungskurse und Konstanten'!$E$23),"MwSt. Satz ok.","falsche/keine MwSt.")</f>
        <v>MwSt. Satz ok.</v>
      </c>
      <c r="N296" s="55" t="str">
        <f>IF(AND(C296&gt;='Umrechnungskurse und Konstanten'!$C$5,C296&lt;='Umrechnungskurse und Konstanten'!$D$7),"Periode ok.","falsche Periode")</f>
        <v>falsche Periode</v>
      </c>
    </row>
    <row r="297" spans="2:14" x14ac:dyDescent="0.3">
      <c r="B297" s="46"/>
      <c r="C297" s="36"/>
      <c r="D297" s="36"/>
      <c r="E297" s="41"/>
      <c r="F297" s="37" t="s">
        <v>42</v>
      </c>
      <c r="G297" s="38"/>
      <c r="H297" s="42">
        <v>3.6999999999999998E-2</v>
      </c>
      <c r="I297" s="39" t="str">
        <f>IF(F297="EUR",Tabelle13[[#This Row],[Betrag exkl. MwST.]]*Tabelle13[[#This Row],[MwSt. Satz]],"Rg. Nicht in EUR")</f>
        <v>Rg. Nicht in EUR</v>
      </c>
      <c r="J297" s="40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40">
        <f t="shared" si="8"/>
        <v>0</v>
      </c>
      <c r="L297" s="40">
        <f t="shared" si="9"/>
        <v>0</v>
      </c>
      <c r="M297" s="57" t="str">
        <f>IF(OR(H297='Umrechnungskurse und Konstanten'!$E$21,H297='Umrechnungskurse und Konstanten'!$E$22,H297='Umrechnungskurse und Konstanten'!$E$23),"MwSt. Satz ok.","falsche/keine MwSt.")</f>
        <v>MwSt. Satz ok.</v>
      </c>
      <c r="N297" s="55" t="str">
        <f>IF(AND(C297&gt;='Umrechnungskurse und Konstanten'!$C$5,C297&lt;='Umrechnungskurse und Konstanten'!$D$7),"Periode ok.","falsche Periode")</f>
        <v>falsche Periode</v>
      </c>
    </row>
    <row r="298" spans="2:14" x14ac:dyDescent="0.3">
      <c r="B298" s="46"/>
      <c r="C298" s="36"/>
      <c r="D298" s="36"/>
      <c r="E298" s="41"/>
      <c r="F298" s="37" t="s">
        <v>42</v>
      </c>
      <c r="G298" s="38"/>
      <c r="H298" s="42">
        <v>3.6999999999999998E-2</v>
      </c>
      <c r="I298" s="39" t="str">
        <f>IF(F298="EUR",Tabelle13[[#This Row],[Betrag exkl. MwST.]]*Tabelle13[[#This Row],[MwSt. Satz]],"Rg. Nicht in EUR")</f>
        <v>Rg. Nicht in EUR</v>
      </c>
      <c r="J298" s="40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40">
        <f t="shared" si="8"/>
        <v>0</v>
      </c>
      <c r="L298" s="40">
        <f t="shared" si="9"/>
        <v>0</v>
      </c>
      <c r="M298" s="57" t="str">
        <f>IF(OR(H298='Umrechnungskurse und Konstanten'!$E$21,H298='Umrechnungskurse und Konstanten'!$E$22,H298='Umrechnungskurse und Konstanten'!$E$23),"MwSt. Satz ok.","falsche/keine MwSt.")</f>
        <v>MwSt. Satz ok.</v>
      </c>
      <c r="N298" s="55" t="str">
        <f>IF(AND(C298&gt;='Umrechnungskurse und Konstanten'!$C$5,C298&lt;='Umrechnungskurse und Konstanten'!$D$7),"Periode ok.","falsche Periode")</f>
        <v>falsche Periode</v>
      </c>
    </row>
    <row r="299" spans="2:14" x14ac:dyDescent="0.3">
      <c r="B299" s="46"/>
      <c r="C299" s="36"/>
      <c r="D299" s="36"/>
      <c r="E299" s="41"/>
      <c r="F299" s="37" t="s">
        <v>42</v>
      </c>
      <c r="G299" s="38"/>
      <c r="H299" s="42">
        <v>3.6999999999999998E-2</v>
      </c>
      <c r="I299" s="39" t="str">
        <f>IF(F299="EUR",Tabelle13[[#This Row],[Betrag exkl. MwST.]]*Tabelle13[[#This Row],[MwSt. Satz]],"Rg. Nicht in EUR")</f>
        <v>Rg. Nicht in EUR</v>
      </c>
      <c r="J299" s="40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40">
        <f t="shared" si="8"/>
        <v>0</v>
      </c>
      <c r="L299" s="40">
        <f t="shared" si="9"/>
        <v>0</v>
      </c>
      <c r="M299" s="57" t="str">
        <f>IF(OR(H299='Umrechnungskurse und Konstanten'!$E$21,H299='Umrechnungskurse und Konstanten'!$E$22,H299='Umrechnungskurse und Konstanten'!$E$23),"MwSt. Satz ok.","falsche/keine MwSt.")</f>
        <v>MwSt. Satz ok.</v>
      </c>
      <c r="N299" s="55" t="str">
        <f>IF(AND(C299&gt;='Umrechnungskurse und Konstanten'!$C$5,C299&lt;='Umrechnungskurse und Konstanten'!$D$7),"Periode ok.","falsche Periode")</f>
        <v>falsche Periode</v>
      </c>
    </row>
    <row r="300" spans="2:14" x14ac:dyDescent="0.3">
      <c r="B300" s="46"/>
      <c r="C300" s="36"/>
      <c r="D300" s="36"/>
      <c r="E300" s="41"/>
      <c r="F300" s="37" t="s">
        <v>42</v>
      </c>
      <c r="G300" s="38"/>
      <c r="H300" s="42">
        <v>3.6999999999999998E-2</v>
      </c>
      <c r="I300" s="39" t="str">
        <f>IF(F300="EUR",Tabelle13[[#This Row],[Betrag exkl. MwST.]]*Tabelle13[[#This Row],[MwSt. Satz]],"Rg. Nicht in EUR")</f>
        <v>Rg. Nicht in EUR</v>
      </c>
      <c r="J300" s="40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40">
        <f t="shared" si="8"/>
        <v>0</v>
      </c>
      <c r="L300" s="40">
        <f t="shared" si="9"/>
        <v>0</v>
      </c>
      <c r="M300" s="57" t="str">
        <f>IF(OR(H300='Umrechnungskurse und Konstanten'!$E$21,H300='Umrechnungskurse und Konstanten'!$E$22,H300='Umrechnungskurse und Konstanten'!$E$23),"MwSt. Satz ok.","falsche/keine MwSt.")</f>
        <v>MwSt. Satz ok.</v>
      </c>
      <c r="N300" s="55" t="str">
        <f>IF(AND(C300&gt;='Umrechnungskurse und Konstanten'!$C$5,C300&lt;='Umrechnungskurse und Konstanten'!$D$7),"Periode ok.","falsche Periode")</f>
        <v>falsche Periode</v>
      </c>
    </row>
    <row r="301" spans="2:14" x14ac:dyDescent="0.3">
      <c r="B301" s="46"/>
      <c r="C301" s="36"/>
      <c r="D301" s="36"/>
      <c r="E301" s="41"/>
      <c r="F301" s="37" t="s">
        <v>42</v>
      </c>
      <c r="G301" s="38"/>
      <c r="H301" s="42">
        <v>3.6999999999999998E-2</v>
      </c>
      <c r="I301" s="39" t="str">
        <f>IF(F301="EUR",Tabelle13[[#This Row],[Betrag exkl. MwST.]]*Tabelle13[[#This Row],[MwSt. Satz]],"Rg. Nicht in EUR")</f>
        <v>Rg. Nicht in EUR</v>
      </c>
      <c r="J301" s="40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40">
        <f t="shared" si="8"/>
        <v>0</v>
      </c>
      <c r="L301" s="40">
        <f t="shared" si="9"/>
        <v>0</v>
      </c>
      <c r="M301" s="57" t="str">
        <f>IF(OR(H301='Umrechnungskurse und Konstanten'!$E$21,H301='Umrechnungskurse und Konstanten'!$E$22,H301='Umrechnungskurse und Konstanten'!$E$23),"MwSt. Satz ok.","falsche/keine MwSt.")</f>
        <v>MwSt. Satz ok.</v>
      </c>
      <c r="N301" s="55" t="str">
        <f>IF(AND(C301&gt;='Umrechnungskurse und Konstanten'!$C$5,C301&lt;='Umrechnungskurse und Konstanten'!$D$7),"Periode ok.","falsche Periode")</f>
        <v>falsche Periode</v>
      </c>
    </row>
    <row r="302" spans="2:14" x14ac:dyDescent="0.3">
      <c r="B302" s="46"/>
      <c r="C302" s="36"/>
      <c r="D302" s="36"/>
      <c r="E302" s="41"/>
      <c r="F302" s="37" t="s">
        <v>42</v>
      </c>
      <c r="G302" s="38"/>
      <c r="H302" s="42">
        <v>3.6999999999999998E-2</v>
      </c>
      <c r="I302" s="39" t="str">
        <f>IF(F302="EUR",Tabelle13[[#This Row],[Betrag exkl. MwST.]]*Tabelle13[[#This Row],[MwSt. Satz]],"Rg. Nicht in EUR")</f>
        <v>Rg. Nicht in EUR</v>
      </c>
      <c r="J302" s="40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40">
        <f t="shared" si="8"/>
        <v>0</v>
      </c>
      <c r="L302" s="40">
        <f t="shared" si="9"/>
        <v>0</v>
      </c>
      <c r="M302" s="57" t="str">
        <f>IF(OR(H302='Umrechnungskurse und Konstanten'!$E$21,H302='Umrechnungskurse und Konstanten'!$E$22,H302='Umrechnungskurse und Konstanten'!$E$23),"MwSt. Satz ok.","falsche/keine MwSt.")</f>
        <v>MwSt. Satz ok.</v>
      </c>
      <c r="N302" s="55" t="str">
        <f>IF(AND(C302&gt;='Umrechnungskurse und Konstanten'!$C$5,C302&lt;='Umrechnungskurse und Konstanten'!$D$7),"Periode ok.","falsche Periode")</f>
        <v>falsche Periode</v>
      </c>
    </row>
    <row r="303" spans="2:14" x14ac:dyDescent="0.3">
      <c r="B303" s="46"/>
      <c r="C303" s="36"/>
      <c r="D303" s="36"/>
      <c r="E303" s="41"/>
      <c r="F303" s="37" t="s">
        <v>42</v>
      </c>
      <c r="G303" s="38"/>
      <c r="H303" s="42">
        <v>3.6999999999999998E-2</v>
      </c>
      <c r="I303" s="39" t="str">
        <f>IF(F303="EUR",Tabelle13[[#This Row],[Betrag exkl. MwST.]]*Tabelle13[[#This Row],[MwSt. Satz]],"Rg. Nicht in EUR")</f>
        <v>Rg. Nicht in EUR</v>
      </c>
      <c r="J303" s="40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40">
        <f t="shared" si="8"/>
        <v>0</v>
      </c>
      <c r="L303" s="40">
        <f t="shared" si="9"/>
        <v>0</v>
      </c>
      <c r="M303" s="57" t="str">
        <f>IF(OR(H303='Umrechnungskurse und Konstanten'!$E$21,H303='Umrechnungskurse und Konstanten'!$E$22,H303='Umrechnungskurse und Konstanten'!$E$23),"MwSt. Satz ok.","falsche/keine MwSt.")</f>
        <v>MwSt. Satz ok.</v>
      </c>
      <c r="N303" s="55" t="str">
        <f>IF(AND(C303&gt;='Umrechnungskurse und Konstanten'!$C$5,C303&lt;='Umrechnungskurse und Konstanten'!$D$7),"Periode ok.","falsche Periode")</f>
        <v>falsche Periode</v>
      </c>
    </row>
    <row r="304" spans="2:14" x14ac:dyDescent="0.3">
      <c r="B304" s="46"/>
      <c r="C304" s="36"/>
      <c r="D304" s="36"/>
      <c r="E304" s="41"/>
      <c r="F304" s="37" t="s">
        <v>42</v>
      </c>
      <c r="G304" s="38"/>
      <c r="H304" s="42">
        <v>3.6999999999999998E-2</v>
      </c>
      <c r="I304" s="39" t="str">
        <f>IF(F304="EUR",Tabelle13[[#This Row],[Betrag exkl. MwST.]]*Tabelle13[[#This Row],[MwSt. Satz]],"Rg. Nicht in EUR")</f>
        <v>Rg. Nicht in EUR</v>
      </c>
      <c r="J304" s="40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40">
        <f t="shared" si="8"/>
        <v>0</v>
      </c>
      <c r="L304" s="40">
        <f t="shared" si="9"/>
        <v>0</v>
      </c>
      <c r="M304" s="57" t="str">
        <f>IF(OR(H304='Umrechnungskurse und Konstanten'!$E$21,H304='Umrechnungskurse und Konstanten'!$E$22,H304='Umrechnungskurse und Konstanten'!$E$23),"MwSt. Satz ok.","falsche/keine MwSt.")</f>
        <v>MwSt. Satz ok.</v>
      </c>
      <c r="N304" s="55" t="str">
        <f>IF(AND(C304&gt;='Umrechnungskurse und Konstanten'!$C$5,C304&lt;='Umrechnungskurse und Konstanten'!$D$7),"Periode ok.","falsche Periode")</f>
        <v>falsche Periode</v>
      </c>
    </row>
    <row r="305" spans="2:14" x14ac:dyDescent="0.3">
      <c r="B305" s="46"/>
      <c r="C305" s="36"/>
      <c r="D305" s="36"/>
      <c r="E305" s="41"/>
      <c r="F305" s="37" t="s">
        <v>42</v>
      </c>
      <c r="G305" s="38"/>
      <c r="H305" s="42">
        <v>3.6999999999999998E-2</v>
      </c>
      <c r="I305" s="39" t="str">
        <f>IF(F305="EUR",Tabelle13[[#This Row],[Betrag exkl. MwST.]]*Tabelle13[[#This Row],[MwSt. Satz]],"Rg. Nicht in EUR")</f>
        <v>Rg. Nicht in EUR</v>
      </c>
      <c r="J305" s="40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40">
        <f t="shared" si="8"/>
        <v>0</v>
      </c>
      <c r="L305" s="40">
        <f t="shared" si="9"/>
        <v>0</v>
      </c>
      <c r="M305" s="57" t="str">
        <f>IF(OR(H305='Umrechnungskurse und Konstanten'!$E$21,H305='Umrechnungskurse und Konstanten'!$E$22,H305='Umrechnungskurse und Konstanten'!$E$23),"MwSt. Satz ok.","falsche/keine MwSt.")</f>
        <v>MwSt. Satz ok.</v>
      </c>
      <c r="N305" s="55" t="str">
        <f>IF(AND(C305&gt;='Umrechnungskurse und Konstanten'!$C$5,C305&lt;='Umrechnungskurse und Konstanten'!$D$7),"Periode ok.","falsche Periode")</f>
        <v>falsche Periode</v>
      </c>
    </row>
    <row r="306" spans="2:14" x14ac:dyDescent="0.3">
      <c r="B306" s="46"/>
      <c r="C306" s="36"/>
      <c r="D306" s="36"/>
      <c r="E306" s="41"/>
      <c r="F306" s="37" t="s">
        <v>42</v>
      </c>
      <c r="G306" s="38"/>
      <c r="H306" s="42">
        <v>3.6999999999999998E-2</v>
      </c>
      <c r="I306" s="39" t="str">
        <f>IF(F306="EUR",Tabelle13[[#This Row],[Betrag exkl. MwST.]]*Tabelle13[[#This Row],[MwSt. Satz]],"Rg. Nicht in EUR")</f>
        <v>Rg. Nicht in EUR</v>
      </c>
      <c r="J306" s="40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40">
        <f t="shared" si="8"/>
        <v>0</v>
      </c>
      <c r="L306" s="40">
        <f t="shared" si="9"/>
        <v>0</v>
      </c>
      <c r="M306" s="57" t="str">
        <f>IF(OR(H306='Umrechnungskurse und Konstanten'!$E$21,H306='Umrechnungskurse und Konstanten'!$E$22,H306='Umrechnungskurse und Konstanten'!$E$23),"MwSt. Satz ok.","falsche/keine MwSt.")</f>
        <v>MwSt. Satz ok.</v>
      </c>
      <c r="N306" s="55" t="str">
        <f>IF(AND(C306&gt;='Umrechnungskurse und Konstanten'!$C$5,C306&lt;='Umrechnungskurse und Konstanten'!$D$7),"Periode ok.","falsche Periode")</f>
        <v>falsche Periode</v>
      </c>
    </row>
    <row r="307" spans="2:14" x14ac:dyDescent="0.3">
      <c r="B307" s="46"/>
      <c r="C307" s="36"/>
      <c r="D307" s="36"/>
      <c r="E307" s="41"/>
      <c r="F307" s="37" t="s">
        <v>42</v>
      </c>
      <c r="G307" s="38"/>
      <c r="H307" s="42">
        <v>3.6999999999999998E-2</v>
      </c>
      <c r="I307" s="39" t="str">
        <f>IF(F307="EUR",Tabelle13[[#This Row],[Betrag exkl. MwST.]]*Tabelle13[[#This Row],[MwSt. Satz]],"Rg. Nicht in EUR")</f>
        <v>Rg. Nicht in EUR</v>
      </c>
      <c r="J307" s="40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40">
        <f t="shared" si="8"/>
        <v>0</v>
      </c>
      <c r="L307" s="40">
        <f t="shared" si="9"/>
        <v>0</v>
      </c>
      <c r="M307" s="57" t="str">
        <f>IF(OR(H307='Umrechnungskurse und Konstanten'!$E$21,H307='Umrechnungskurse und Konstanten'!$E$22,H307='Umrechnungskurse und Konstanten'!$E$23),"MwSt. Satz ok.","falsche/keine MwSt.")</f>
        <v>MwSt. Satz ok.</v>
      </c>
      <c r="N307" s="55" t="str">
        <f>IF(AND(C307&gt;='Umrechnungskurse und Konstanten'!$C$5,C307&lt;='Umrechnungskurse und Konstanten'!$D$7),"Periode ok.","falsche Periode")</f>
        <v>falsche Periode</v>
      </c>
    </row>
    <row r="308" spans="2:14" x14ac:dyDescent="0.3">
      <c r="B308" s="46"/>
      <c r="C308" s="36"/>
      <c r="D308" s="36"/>
      <c r="E308" s="41"/>
      <c r="F308" s="37" t="s">
        <v>42</v>
      </c>
      <c r="G308" s="38"/>
      <c r="H308" s="42">
        <v>3.6999999999999998E-2</v>
      </c>
      <c r="I308" s="39" t="str">
        <f>IF(F308="EUR",Tabelle13[[#This Row],[Betrag exkl. MwST.]]*Tabelle13[[#This Row],[MwSt. Satz]],"Rg. Nicht in EUR")</f>
        <v>Rg. Nicht in EUR</v>
      </c>
      <c r="J308" s="40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40">
        <f t="shared" si="8"/>
        <v>0</v>
      </c>
      <c r="L308" s="40">
        <f t="shared" si="9"/>
        <v>0</v>
      </c>
      <c r="M308" s="57" t="str">
        <f>IF(OR(H308='Umrechnungskurse und Konstanten'!$E$21,H308='Umrechnungskurse und Konstanten'!$E$22,H308='Umrechnungskurse und Konstanten'!$E$23),"MwSt. Satz ok.","falsche/keine MwSt.")</f>
        <v>MwSt. Satz ok.</v>
      </c>
      <c r="N308" s="55" t="str">
        <f>IF(AND(C308&gt;='Umrechnungskurse und Konstanten'!$C$5,C308&lt;='Umrechnungskurse und Konstanten'!$D$7),"Periode ok.","falsche Periode")</f>
        <v>falsche Periode</v>
      </c>
    </row>
    <row r="309" spans="2:14" x14ac:dyDescent="0.3">
      <c r="B309" s="46"/>
      <c r="C309" s="36"/>
      <c r="D309" s="36"/>
      <c r="E309" s="41"/>
      <c r="F309" s="37" t="s">
        <v>42</v>
      </c>
      <c r="G309" s="38"/>
      <c r="H309" s="42">
        <v>3.6999999999999998E-2</v>
      </c>
      <c r="I309" s="39" t="str">
        <f>IF(F309="EUR",Tabelle13[[#This Row],[Betrag exkl. MwST.]]*Tabelle13[[#This Row],[MwSt. Satz]],"Rg. Nicht in EUR")</f>
        <v>Rg. Nicht in EUR</v>
      </c>
      <c r="J309" s="40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40">
        <f t="shared" si="8"/>
        <v>0</v>
      </c>
      <c r="L309" s="40">
        <f t="shared" si="9"/>
        <v>0</v>
      </c>
      <c r="M309" s="57" t="str">
        <f>IF(OR(H309='Umrechnungskurse und Konstanten'!$E$21,H309='Umrechnungskurse und Konstanten'!$E$22,H309='Umrechnungskurse und Konstanten'!$E$23),"MwSt. Satz ok.","falsche/keine MwSt.")</f>
        <v>MwSt. Satz ok.</v>
      </c>
      <c r="N309" s="55" t="str">
        <f>IF(AND(C309&gt;='Umrechnungskurse und Konstanten'!$C$5,C309&lt;='Umrechnungskurse und Konstanten'!$D$7),"Periode ok.","falsche Periode")</f>
        <v>falsche Periode</v>
      </c>
    </row>
    <row r="310" spans="2:14" x14ac:dyDescent="0.3">
      <c r="B310" s="46"/>
      <c r="C310" s="36"/>
      <c r="D310" s="36"/>
      <c r="E310" s="41"/>
      <c r="F310" s="37" t="s">
        <v>42</v>
      </c>
      <c r="G310" s="38"/>
      <c r="H310" s="42">
        <v>3.6999999999999998E-2</v>
      </c>
      <c r="I310" s="39" t="str">
        <f>IF(F310="EUR",Tabelle13[[#This Row],[Betrag exkl. MwST.]]*Tabelle13[[#This Row],[MwSt. Satz]],"Rg. Nicht in EUR")</f>
        <v>Rg. Nicht in EUR</v>
      </c>
      <c r="J310" s="40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40">
        <f t="shared" si="8"/>
        <v>0</v>
      </c>
      <c r="L310" s="40">
        <f t="shared" si="9"/>
        <v>0</v>
      </c>
      <c r="M310" s="57" t="str">
        <f>IF(OR(H310='Umrechnungskurse und Konstanten'!$E$21,H310='Umrechnungskurse und Konstanten'!$E$22,H310='Umrechnungskurse und Konstanten'!$E$23),"MwSt. Satz ok.","falsche/keine MwSt.")</f>
        <v>MwSt. Satz ok.</v>
      </c>
      <c r="N310" s="55" t="str">
        <f>IF(AND(C310&gt;='Umrechnungskurse und Konstanten'!$C$5,C310&lt;='Umrechnungskurse und Konstanten'!$D$7),"Periode ok.","falsche Periode")</f>
        <v>falsche Periode</v>
      </c>
    </row>
    <row r="311" spans="2:14" x14ac:dyDescent="0.3">
      <c r="B311" s="46"/>
      <c r="C311" s="36"/>
      <c r="D311" s="36"/>
      <c r="E311" s="41"/>
      <c r="F311" s="37" t="s">
        <v>42</v>
      </c>
      <c r="G311" s="38"/>
      <c r="H311" s="42">
        <v>3.6999999999999998E-2</v>
      </c>
      <c r="I311" s="39" t="str">
        <f>IF(F311="EUR",Tabelle13[[#This Row],[Betrag exkl. MwST.]]*Tabelle13[[#This Row],[MwSt. Satz]],"Rg. Nicht in EUR")</f>
        <v>Rg. Nicht in EUR</v>
      </c>
      <c r="J311" s="40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40">
        <f t="shared" si="8"/>
        <v>0</v>
      </c>
      <c r="L311" s="40">
        <f t="shared" si="9"/>
        <v>0</v>
      </c>
      <c r="M311" s="57" t="str">
        <f>IF(OR(H311='Umrechnungskurse und Konstanten'!$E$21,H311='Umrechnungskurse und Konstanten'!$E$22,H311='Umrechnungskurse und Konstanten'!$E$23),"MwSt. Satz ok.","falsche/keine MwSt.")</f>
        <v>MwSt. Satz ok.</v>
      </c>
      <c r="N311" s="55" t="str">
        <f>IF(AND(C311&gt;='Umrechnungskurse und Konstanten'!$C$5,C311&lt;='Umrechnungskurse und Konstanten'!$D$7),"Periode ok.","falsche Periode")</f>
        <v>falsche Periode</v>
      </c>
    </row>
    <row r="312" spans="2:14" x14ac:dyDescent="0.3">
      <c r="B312" s="46"/>
      <c r="C312" s="36"/>
      <c r="D312" s="36"/>
      <c r="E312" s="41"/>
      <c r="F312" s="37" t="s">
        <v>42</v>
      </c>
      <c r="G312" s="38"/>
      <c r="H312" s="42">
        <v>3.6999999999999998E-2</v>
      </c>
      <c r="I312" s="39" t="str">
        <f>IF(F312="EUR",Tabelle13[[#This Row],[Betrag exkl. MwST.]]*Tabelle13[[#This Row],[MwSt. Satz]],"Rg. Nicht in EUR")</f>
        <v>Rg. Nicht in EUR</v>
      </c>
      <c r="J312" s="40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40">
        <f t="shared" si="8"/>
        <v>0</v>
      </c>
      <c r="L312" s="40">
        <f t="shared" si="9"/>
        <v>0</v>
      </c>
      <c r="M312" s="57" t="str">
        <f>IF(OR(H312='Umrechnungskurse und Konstanten'!$E$21,H312='Umrechnungskurse und Konstanten'!$E$22,H312='Umrechnungskurse und Konstanten'!$E$23),"MwSt. Satz ok.","falsche/keine MwSt.")</f>
        <v>MwSt. Satz ok.</v>
      </c>
      <c r="N312" s="55" t="str">
        <f>IF(AND(C312&gt;='Umrechnungskurse und Konstanten'!$C$5,C312&lt;='Umrechnungskurse und Konstanten'!$D$7),"Periode ok.","falsche Periode")</f>
        <v>falsche Periode</v>
      </c>
    </row>
    <row r="313" spans="2:14" x14ac:dyDescent="0.3">
      <c r="B313" s="46"/>
      <c r="C313" s="36"/>
      <c r="D313" s="36"/>
      <c r="E313" s="41"/>
      <c r="F313" s="37" t="s">
        <v>42</v>
      </c>
      <c r="G313" s="38"/>
      <c r="H313" s="42">
        <v>3.6999999999999998E-2</v>
      </c>
      <c r="I313" s="39" t="str">
        <f>IF(F313="EUR",Tabelle13[[#This Row],[Betrag exkl. MwST.]]*Tabelle13[[#This Row],[MwSt. Satz]],"Rg. Nicht in EUR")</f>
        <v>Rg. Nicht in EUR</v>
      </c>
      <c r="J313" s="40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40">
        <f t="shared" si="8"/>
        <v>0</v>
      </c>
      <c r="L313" s="40">
        <f t="shared" si="9"/>
        <v>0</v>
      </c>
      <c r="M313" s="57" t="str">
        <f>IF(OR(H313='Umrechnungskurse und Konstanten'!$E$21,H313='Umrechnungskurse und Konstanten'!$E$22,H313='Umrechnungskurse und Konstanten'!$E$23),"MwSt. Satz ok.","falsche/keine MwSt.")</f>
        <v>MwSt. Satz ok.</v>
      </c>
      <c r="N313" s="55" t="str">
        <f>IF(AND(C313&gt;='Umrechnungskurse und Konstanten'!$C$5,C313&lt;='Umrechnungskurse und Konstanten'!$D$7),"Periode ok.","falsche Periode")</f>
        <v>falsche Periode</v>
      </c>
    </row>
    <row r="314" spans="2:14" x14ac:dyDescent="0.3">
      <c r="B314" s="46"/>
      <c r="C314" s="36"/>
      <c r="D314" s="36"/>
      <c r="E314" s="41"/>
      <c r="F314" s="37" t="s">
        <v>42</v>
      </c>
      <c r="G314" s="38"/>
      <c r="H314" s="42">
        <v>3.6999999999999998E-2</v>
      </c>
      <c r="I314" s="39" t="str">
        <f>IF(F314="EUR",Tabelle13[[#This Row],[Betrag exkl. MwST.]]*Tabelle13[[#This Row],[MwSt. Satz]],"Rg. Nicht in EUR")</f>
        <v>Rg. Nicht in EUR</v>
      </c>
      <c r="J314" s="40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40">
        <f t="shared" si="8"/>
        <v>0</v>
      </c>
      <c r="L314" s="40">
        <f t="shared" si="9"/>
        <v>0</v>
      </c>
      <c r="M314" s="57" t="str">
        <f>IF(OR(H314='Umrechnungskurse und Konstanten'!$E$21,H314='Umrechnungskurse und Konstanten'!$E$22,H314='Umrechnungskurse und Konstanten'!$E$23),"MwSt. Satz ok.","falsche/keine MwSt.")</f>
        <v>MwSt. Satz ok.</v>
      </c>
      <c r="N314" s="55" t="str">
        <f>IF(AND(C314&gt;='Umrechnungskurse und Konstanten'!$C$5,C314&lt;='Umrechnungskurse und Konstanten'!$D$7),"Periode ok.","falsche Periode")</f>
        <v>falsche Periode</v>
      </c>
    </row>
    <row r="315" spans="2:14" x14ac:dyDescent="0.3">
      <c r="B315" s="46"/>
      <c r="C315" s="36"/>
      <c r="D315" s="36"/>
      <c r="E315" s="41"/>
      <c r="F315" s="37" t="s">
        <v>42</v>
      </c>
      <c r="G315" s="38"/>
      <c r="H315" s="42">
        <v>3.6999999999999998E-2</v>
      </c>
      <c r="I315" s="39" t="str">
        <f>IF(F315="EUR",Tabelle13[[#This Row],[Betrag exkl. MwST.]]*Tabelle13[[#This Row],[MwSt. Satz]],"Rg. Nicht in EUR")</f>
        <v>Rg. Nicht in EUR</v>
      </c>
      <c r="J315" s="40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40">
        <f t="shared" si="8"/>
        <v>0</v>
      </c>
      <c r="L315" s="40">
        <f t="shared" si="9"/>
        <v>0</v>
      </c>
      <c r="M315" s="57" t="str">
        <f>IF(OR(H315='Umrechnungskurse und Konstanten'!$E$21,H315='Umrechnungskurse und Konstanten'!$E$22,H315='Umrechnungskurse und Konstanten'!$E$23),"MwSt. Satz ok.","falsche/keine MwSt.")</f>
        <v>MwSt. Satz ok.</v>
      </c>
      <c r="N315" s="55" t="str">
        <f>IF(AND(C315&gt;='Umrechnungskurse und Konstanten'!$C$5,C315&lt;='Umrechnungskurse und Konstanten'!$D$7),"Periode ok.","falsche Periode")</f>
        <v>falsche Periode</v>
      </c>
    </row>
    <row r="316" spans="2:14" x14ac:dyDescent="0.3">
      <c r="B316" s="46"/>
      <c r="C316" s="36"/>
      <c r="D316" s="36"/>
      <c r="E316" s="41"/>
      <c r="F316" s="37" t="s">
        <v>42</v>
      </c>
      <c r="G316" s="38"/>
      <c r="H316" s="42">
        <v>3.6999999999999998E-2</v>
      </c>
      <c r="I316" s="39" t="str">
        <f>IF(F316="EUR",Tabelle13[[#This Row],[Betrag exkl. MwST.]]*Tabelle13[[#This Row],[MwSt. Satz]],"Rg. Nicht in EUR")</f>
        <v>Rg. Nicht in EUR</v>
      </c>
      <c r="J316" s="40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40">
        <f t="shared" si="8"/>
        <v>0</v>
      </c>
      <c r="L316" s="40">
        <f t="shared" si="9"/>
        <v>0</v>
      </c>
      <c r="M316" s="57" t="str">
        <f>IF(OR(H316='Umrechnungskurse und Konstanten'!$E$21,H316='Umrechnungskurse und Konstanten'!$E$22,H316='Umrechnungskurse und Konstanten'!$E$23),"MwSt. Satz ok.","falsche/keine MwSt.")</f>
        <v>MwSt. Satz ok.</v>
      </c>
      <c r="N316" s="55" t="str">
        <f>IF(AND(C316&gt;='Umrechnungskurse und Konstanten'!$C$5,C316&lt;='Umrechnungskurse und Konstanten'!$D$7),"Periode ok.","falsche Periode")</f>
        <v>falsche Periode</v>
      </c>
    </row>
    <row r="317" spans="2:14" x14ac:dyDescent="0.3">
      <c r="B317" s="46"/>
      <c r="C317" s="36"/>
      <c r="D317" s="36"/>
      <c r="E317" s="41"/>
      <c r="F317" s="37" t="s">
        <v>42</v>
      </c>
      <c r="G317" s="38"/>
      <c r="H317" s="42">
        <v>3.6999999999999998E-2</v>
      </c>
      <c r="I317" s="39" t="str">
        <f>IF(F317="EUR",Tabelle13[[#This Row],[Betrag exkl. MwST.]]*Tabelle13[[#This Row],[MwSt. Satz]],"Rg. Nicht in EUR")</f>
        <v>Rg. Nicht in EUR</v>
      </c>
      <c r="J317" s="40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40">
        <f t="shared" si="8"/>
        <v>0</v>
      </c>
      <c r="L317" s="40">
        <f t="shared" si="9"/>
        <v>0</v>
      </c>
      <c r="M317" s="57" t="str">
        <f>IF(OR(H317='Umrechnungskurse und Konstanten'!$E$21,H317='Umrechnungskurse und Konstanten'!$E$22,H317='Umrechnungskurse und Konstanten'!$E$23),"MwSt. Satz ok.","falsche/keine MwSt.")</f>
        <v>MwSt. Satz ok.</v>
      </c>
      <c r="N317" s="55" t="str">
        <f>IF(AND(C317&gt;='Umrechnungskurse und Konstanten'!$C$5,C317&lt;='Umrechnungskurse und Konstanten'!$D$7),"Periode ok.","falsche Periode")</f>
        <v>falsche Periode</v>
      </c>
    </row>
    <row r="318" spans="2:14" x14ac:dyDescent="0.3">
      <c r="B318" s="46"/>
      <c r="C318" s="36"/>
      <c r="D318" s="36"/>
      <c r="E318" s="41"/>
      <c r="F318" s="37" t="s">
        <v>42</v>
      </c>
      <c r="G318" s="38"/>
      <c r="H318" s="42">
        <v>3.6999999999999998E-2</v>
      </c>
      <c r="I318" s="39" t="str">
        <f>IF(F318="EUR",Tabelle13[[#This Row],[Betrag exkl. MwST.]]*Tabelle13[[#This Row],[MwSt. Satz]],"Rg. Nicht in EUR")</f>
        <v>Rg. Nicht in EUR</v>
      </c>
      <c r="J318" s="40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40">
        <f t="shared" si="8"/>
        <v>0</v>
      </c>
      <c r="L318" s="40">
        <f t="shared" si="9"/>
        <v>0</v>
      </c>
      <c r="M318" s="57" t="str">
        <f>IF(OR(H318='Umrechnungskurse und Konstanten'!$E$21,H318='Umrechnungskurse und Konstanten'!$E$22,H318='Umrechnungskurse und Konstanten'!$E$23),"MwSt. Satz ok.","falsche/keine MwSt.")</f>
        <v>MwSt. Satz ok.</v>
      </c>
      <c r="N318" s="55" t="str">
        <f>IF(AND(C318&gt;='Umrechnungskurse und Konstanten'!$C$5,C318&lt;='Umrechnungskurse und Konstanten'!$D$7),"Periode ok.","falsche Periode")</f>
        <v>falsche Periode</v>
      </c>
    </row>
    <row r="319" spans="2:14" x14ac:dyDescent="0.3">
      <c r="B319" s="46"/>
      <c r="C319" s="36"/>
      <c r="D319" s="36"/>
      <c r="E319" s="41"/>
      <c r="F319" s="37" t="s">
        <v>42</v>
      </c>
      <c r="G319" s="38"/>
      <c r="H319" s="42">
        <v>3.6999999999999998E-2</v>
      </c>
      <c r="I319" s="39" t="str">
        <f>IF(F319="EUR",Tabelle13[[#This Row],[Betrag exkl. MwST.]]*Tabelle13[[#This Row],[MwSt. Satz]],"Rg. Nicht in EUR")</f>
        <v>Rg. Nicht in EUR</v>
      </c>
      <c r="J319" s="40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40">
        <f t="shared" si="8"/>
        <v>0</v>
      </c>
      <c r="L319" s="40">
        <f t="shared" si="9"/>
        <v>0</v>
      </c>
      <c r="M319" s="57" t="str">
        <f>IF(OR(H319='Umrechnungskurse und Konstanten'!$E$21,H319='Umrechnungskurse und Konstanten'!$E$22,H319='Umrechnungskurse und Konstanten'!$E$23),"MwSt. Satz ok.","falsche/keine MwSt.")</f>
        <v>MwSt. Satz ok.</v>
      </c>
      <c r="N319" s="55" t="str">
        <f>IF(AND(C319&gt;='Umrechnungskurse und Konstanten'!$C$5,C319&lt;='Umrechnungskurse und Konstanten'!$D$7),"Periode ok.","falsche Periode")</f>
        <v>falsche Periode</v>
      </c>
    </row>
    <row r="320" spans="2:14" x14ac:dyDescent="0.3">
      <c r="B320" s="46"/>
      <c r="C320" s="36"/>
      <c r="D320" s="36"/>
      <c r="E320" s="41"/>
      <c r="F320" s="37" t="s">
        <v>42</v>
      </c>
      <c r="G320" s="38"/>
      <c r="H320" s="42">
        <v>3.6999999999999998E-2</v>
      </c>
      <c r="I320" s="39" t="str">
        <f>IF(F320="EUR",Tabelle13[[#This Row],[Betrag exkl. MwST.]]*Tabelle13[[#This Row],[MwSt. Satz]],"Rg. Nicht in EUR")</f>
        <v>Rg. Nicht in EUR</v>
      </c>
      <c r="J320" s="40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40">
        <f t="shared" si="8"/>
        <v>0</v>
      </c>
      <c r="L320" s="40">
        <f t="shared" si="9"/>
        <v>0</v>
      </c>
      <c r="M320" s="57" t="str">
        <f>IF(OR(H320='Umrechnungskurse und Konstanten'!$E$21,H320='Umrechnungskurse und Konstanten'!$E$22,H320='Umrechnungskurse und Konstanten'!$E$23),"MwSt. Satz ok.","falsche/keine MwSt.")</f>
        <v>MwSt. Satz ok.</v>
      </c>
      <c r="N320" s="55" t="str">
        <f>IF(AND(C320&gt;='Umrechnungskurse und Konstanten'!$C$5,C320&lt;='Umrechnungskurse und Konstanten'!$D$7),"Periode ok.","falsche Periode")</f>
        <v>falsche Periode</v>
      </c>
    </row>
    <row r="321" spans="2:14" x14ac:dyDescent="0.3">
      <c r="B321" s="46"/>
      <c r="C321" s="36"/>
      <c r="D321" s="36"/>
      <c r="E321" s="41"/>
      <c r="F321" s="37" t="s">
        <v>42</v>
      </c>
      <c r="G321" s="38"/>
      <c r="H321" s="42">
        <v>3.6999999999999998E-2</v>
      </c>
      <c r="I321" s="39" t="str">
        <f>IF(F321="EUR",Tabelle13[[#This Row],[Betrag exkl. MwST.]]*Tabelle13[[#This Row],[MwSt. Satz]],"Rg. Nicht in EUR")</f>
        <v>Rg. Nicht in EUR</v>
      </c>
      <c r="J321" s="40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40">
        <f t="shared" si="8"/>
        <v>0</v>
      </c>
      <c r="L321" s="40">
        <f t="shared" si="9"/>
        <v>0</v>
      </c>
      <c r="M321" s="57" t="str">
        <f>IF(OR(H321='Umrechnungskurse und Konstanten'!$E$21,H321='Umrechnungskurse und Konstanten'!$E$22,H321='Umrechnungskurse und Konstanten'!$E$23),"MwSt. Satz ok.","falsche/keine MwSt.")</f>
        <v>MwSt. Satz ok.</v>
      </c>
      <c r="N321" s="55" t="str">
        <f>IF(AND(C321&gt;='Umrechnungskurse und Konstanten'!$C$5,C321&lt;='Umrechnungskurse und Konstanten'!$D$7),"Periode ok.","falsche Periode")</f>
        <v>falsche Periode</v>
      </c>
    </row>
    <row r="322" spans="2:14" x14ac:dyDescent="0.3">
      <c r="B322" s="46"/>
      <c r="C322" s="36"/>
      <c r="D322" s="36"/>
      <c r="E322" s="41"/>
      <c r="F322" s="37" t="s">
        <v>42</v>
      </c>
      <c r="G322" s="38"/>
      <c r="H322" s="42">
        <v>3.6999999999999998E-2</v>
      </c>
      <c r="I322" s="39" t="str">
        <f>IF(F322="EUR",Tabelle13[[#This Row],[Betrag exkl. MwST.]]*Tabelle13[[#This Row],[MwSt. Satz]],"Rg. Nicht in EUR")</f>
        <v>Rg. Nicht in EUR</v>
      </c>
      <c r="J322" s="40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40">
        <f t="shared" si="8"/>
        <v>0</v>
      </c>
      <c r="L322" s="40">
        <f t="shared" si="9"/>
        <v>0</v>
      </c>
      <c r="M322" s="57" t="str">
        <f>IF(OR(H322='Umrechnungskurse und Konstanten'!$E$21,H322='Umrechnungskurse und Konstanten'!$E$22,H322='Umrechnungskurse und Konstanten'!$E$23),"MwSt. Satz ok.","falsche/keine MwSt.")</f>
        <v>MwSt. Satz ok.</v>
      </c>
      <c r="N322" s="55" t="str">
        <f>IF(AND(C322&gt;='Umrechnungskurse und Konstanten'!$C$5,C322&lt;='Umrechnungskurse und Konstanten'!$D$7),"Periode ok.","falsche Periode")</f>
        <v>falsche Periode</v>
      </c>
    </row>
    <row r="323" spans="2:14" x14ac:dyDescent="0.3">
      <c r="B323" s="46"/>
      <c r="C323" s="36"/>
      <c r="D323" s="36"/>
      <c r="E323" s="41"/>
      <c r="F323" s="37" t="s">
        <v>42</v>
      </c>
      <c r="G323" s="38"/>
      <c r="H323" s="42">
        <v>3.6999999999999998E-2</v>
      </c>
      <c r="I323" s="39" t="str">
        <f>IF(F323="EUR",Tabelle13[[#This Row],[Betrag exkl. MwST.]]*Tabelle13[[#This Row],[MwSt. Satz]],"Rg. Nicht in EUR")</f>
        <v>Rg. Nicht in EUR</v>
      </c>
      <c r="J323" s="40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40">
        <f t="shared" si="8"/>
        <v>0</v>
      </c>
      <c r="L323" s="40">
        <f t="shared" si="9"/>
        <v>0</v>
      </c>
      <c r="M323" s="57" t="str">
        <f>IF(OR(H323='Umrechnungskurse und Konstanten'!$E$21,H323='Umrechnungskurse und Konstanten'!$E$22,H323='Umrechnungskurse und Konstanten'!$E$23),"MwSt. Satz ok.","falsche/keine MwSt.")</f>
        <v>MwSt. Satz ok.</v>
      </c>
      <c r="N323" s="55" t="str">
        <f>IF(AND(C323&gt;='Umrechnungskurse und Konstanten'!$C$5,C323&lt;='Umrechnungskurse und Konstanten'!$D$7),"Periode ok.","falsche Periode")</f>
        <v>falsche Periode</v>
      </c>
    </row>
    <row r="324" spans="2:14" x14ac:dyDescent="0.3">
      <c r="B324" s="46"/>
      <c r="C324" s="36"/>
      <c r="D324" s="36"/>
      <c r="E324" s="41"/>
      <c r="F324" s="37" t="s">
        <v>42</v>
      </c>
      <c r="G324" s="38"/>
      <c r="H324" s="42">
        <v>3.6999999999999998E-2</v>
      </c>
      <c r="I324" s="39" t="str">
        <f>IF(F324="EUR",Tabelle13[[#This Row],[Betrag exkl. MwST.]]*Tabelle13[[#This Row],[MwSt. Satz]],"Rg. Nicht in EUR")</f>
        <v>Rg. Nicht in EUR</v>
      </c>
      <c r="J324" s="40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40">
        <f t="shared" si="8"/>
        <v>0</v>
      </c>
      <c r="L324" s="40">
        <f t="shared" si="9"/>
        <v>0</v>
      </c>
      <c r="M324" s="57" t="str">
        <f>IF(OR(H324='Umrechnungskurse und Konstanten'!$E$21,H324='Umrechnungskurse und Konstanten'!$E$22,H324='Umrechnungskurse und Konstanten'!$E$23),"MwSt. Satz ok.","falsche/keine MwSt.")</f>
        <v>MwSt. Satz ok.</v>
      </c>
      <c r="N324" s="55" t="str">
        <f>IF(AND(C324&gt;='Umrechnungskurse und Konstanten'!$C$5,C324&lt;='Umrechnungskurse und Konstanten'!$D$7),"Periode ok.","falsche Periode")</f>
        <v>falsche Periode</v>
      </c>
    </row>
    <row r="325" spans="2:14" x14ac:dyDescent="0.3">
      <c r="B325" s="46"/>
      <c r="C325" s="36"/>
      <c r="D325" s="36"/>
      <c r="E325" s="41"/>
      <c r="F325" s="37" t="s">
        <v>42</v>
      </c>
      <c r="G325" s="38"/>
      <c r="H325" s="42">
        <v>3.6999999999999998E-2</v>
      </c>
      <c r="I325" s="39" t="str">
        <f>IF(F325="EUR",Tabelle13[[#This Row],[Betrag exkl. MwST.]]*Tabelle13[[#This Row],[MwSt. Satz]],"Rg. Nicht in EUR")</f>
        <v>Rg. Nicht in EUR</v>
      </c>
      <c r="J325" s="40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40">
        <f t="shared" si="8"/>
        <v>0</v>
      </c>
      <c r="L325" s="40">
        <f t="shared" si="9"/>
        <v>0</v>
      </c>
      <c r="M325" s="57" t="str">
        <f>IF(OR(H325='Umrechnungskurse und Konstanten'!$E$21,H325='Umrechnungskurse und Konstanten'!$E$22,H325='Umrechnungskurse und Konstanten'!$E$23),"MwSt. Satz ok.","falsche/keine MwSt.")</f>
        <v>MwSt. Satz ok.</v>
      </c>
      <c r="N325" s="55" t="str">
        <f>IF(AND(C325&gt;='Umrechnungskurse und Konstanten'!$C$5,C325&lt;='Umrechnungskurse und Konstanten'!$D$7),"Periode ok.","falsche Periode")</f>
        <v>falsche Periode</v>
      </c>
    </row>
    <row r="326" spans="2:14" x14ac:dyDescent="0.3">
      <c r="B326" s="46"/>
      <c r="C326" s="36"/>
      <c r="D326" s="36"/>
      <c r="E326" s="41"/>
      <c r="F326" s="37" t="s">
        <v>42</v>
      </c>
      <c r="G326" s="38"/>
      <c r="H326" s="42">
        <v>3.6999999999999998E-2</v>
      </c>
      <c r="I326" s="39" t="str">
        <f>IF(F326="EUR",Tabelle13[[#This Row],[Betrag exkl. MwST.]]*Tabelle13[[#This Row],[MwSt. Satz]],"Rg. Nicht in EUR")</f>
        <v>Rg. Nicht in EUR</v>
      </c>
      <c r="J326" s="40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40">
        <f t="shared" si="8"/>
        <v>0</v>
      </c>
      <c r="L326" s="40">
        <f t="shared" si="9"/>
        <v>0</v>
      </c>
      <c r="M326" s="57" t="str">
        <f>IF(OR(H326='Umrechnungskurse und Konstanten'!$E$21,H326='Umrechnungskurse und Konstanten'!$E$22,H326='Umrechnungskurse und Konstanten'!$E$23),"MwSt. Satz ok.","falsche/keine MwSt.")</f>
        <v>MwSt. Satz ok.</v>
      </c>
      <c r="N326" s="55" t="str">
        <f>IF(AND(C326&gt;='Umrechnungskurse und Konstanten'!$C$5,C326&lt;='Umrechnungskurse und Konstanten'!$D$7),"Periode ok.","falsche Periode")</f>
        <v>falsche Periode</v>
      </c>
    </row>
    <row r="327" spans="2:14" x14ac:dyDescent="0.3">
      <c r="B327" s="46"/>
      <c r="C327" s="36"/>
      <c r="D327" s="36"/>
      <c r="E327" s="41"/>
      <c r="F327" s="37" t="s">
        <v>42</v>
      </c>
      <c r="G327" s="38"/>
      <c r="H327" s="42">
        <v>3.6999999999999998E-2</v>
      </c>
      <c r="I327" s="39" t="str">
        <f>IF(F327="EUR",Tabelle13[[#This Row],[Betrag exkl. MwST.]]*Tabelle13[[#This Row],[MwSt. Satz]],"Rg. Nicht in EUR")</f>
        <v>Rg. Nicht in EUR</v>
      </c>
      <c r="J327" s="40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40">
        <f t="shared" si="8"/>
        <v>0</v>
      </c>
      <c r="L327" s="40">
        <f t="shared" si="9"/>
        <v>0</v>
      </c>
      <c r="M327" s="57" t="str">
        <f>IF(OR(H327='Umrechnungskurse und Konstanten'!$E$21,H327='Umrechnungskurse und Konstanten'!$E$22,H327='Umrechnungskurse und Konstanten'!$E$23),"MwSt. Satz ok.","falsche/keine MwSt.")</f>
        <v>MwSt. Satz ok.</v>
      </c>
      <c r="N327" s="55" t="str">
        <f>IF(AND(C327&gt;='Umrechnungskurse und Konstanten'!$C$5,C327&lt;='Umrechnungskurse und Konstanten'!$D$7),"Periode ok.","falsche Periode")</f>
        <v>falsche Periode</v>
      </c>
    </row>
    <row r="328" spans="2:14" x14ac:dyDescent="0.3">
      <c r="B328" s="46"/>
      <c r="C328" s="36"/>
      <c r="D328" s="36"/>
      <c r="E328" s="41"/>
      <c r="F328" s="37" t="s">
        <v>42</v>
      </c>
      <c r="G328" s="38"/>
      <c r="H328" s="42">
        <v>3.6999999999999998E-2</v>
      </c>
      <c r="I328" s="39" t="str">
        <f>IF(F328="EUR",Tabelle13[[#This Row],[Betrag exkl. MwST.]]*Tabelle13[[#This Row],[MwSt. Satz]],"Rg. Nicht in EUR")</f>
        <v>Rg. Nicht in EUR</v>
      </c>
      <c r="J328" s="40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40">
        <f t="shared" si="8"/>
        <v>0</v>
      </c>
      <c r="L328" s="40">
        <f t="shared" si="9"/>
        <v>0</v>
      </c>
      <c r="M328" s="57" t="str">
        <f>IF(OR(H328='Umrechnungskurse und Konstanten'!$E$21,H328='Umrechnungskurse und Konstanten'!$E$22,H328='Umrechnungskurse und Konstanten'!$E$23),"MwSt. Satz ok.","falsche/keine MwSt.")</f>
        <v>MwSt. Satz ok.</v>
      </c>
      <c r="N328" s="55" t="str">
        <f>IF(AND(C328&gt;='Umrechnungskurse und Konstanten'!$C$5,C328&lt;='Umrechnungskurse und Konstanten'!$D$7),"Periode ok.","falsche Periode")</f>
        <v>falsche Periode</v>
      </c>
    </row>
    <row r="329" spans="2:14" x14ac:dyDescent="0.3">
      <c r="B329" s="46"/>
      <c r="C329" s="36"/>
      <c r="D329" s="36"/>
      <c r="E329" s="41"/>
      <c r="F329" s="37" t="s">
        <v>42</v>
      </c>
      <c r="G329" s="38"/>
      <c r="H329" s="42">
        <v>3.6999999999999998E-2</v>
      </c>
      <c r="I329" s="39" t="str">
        <f>IF(F329="EUR",Tabelle13[[#This Row],[Betrag exkl. MwST.]]*Tabelle13[[#This Row],[MwSt. Satz]],"Rg. Nicht in EUR")</f>
        <v>Rg. Nicht in EUR</v>
      </c>
      <c r="J329" s="40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40">
        <f t="shared" si="8"/>
        <v>0</v>
      </c>
      <c r="L329" s="40">
        <f t="shared" si="9"/>
        <v>0</v>
      </c>
      <c r="M329" s="57" t="str">
        <f>IF(OR(H329='Umrechnungskurse und Konstanten'!$E$21,H329='Umrechnungskurse und Konstanten'!$E$22,H329='Umrechnungskurse und Konstanten'!$E$23),"MwSt. Satz ok.","falsche/keine MwSt.")</f>
        <v>MwSt. Satz ok.</v>
      </c>
      <c r="N329" s="55" t="str">
        <f>IF(AND(C329&gt;='Umrechnungskurse und Konstanten'!$C$5,C329&lt;='Umrechnungskurse und Konstanten'!$D$7),"Periode ok.","falsche Periode")</f>
        <v>falsche Periode</v>
      </c>
    </row>
    <row r="330" spans="2:14" x14ac:dyDescent="0.3">
      <c r="B330" s="46"/>
      <c r="C330" s="36"/>
      <c r="D330" s="36"/>
      <c r="E330" s="41"/>
      <c r="F330" s="37" t="s">
        <v>42</v>
      </c>
      <c r="G330" s="38"/>
      <c r="H330" s="42">
        <v>3.6999999999999998E-2</v>
      </c>
      <c r="I330" s="39" t="str">
        <f>IF(F330="EUR",Tabelle13[[#This Row],[Betrag exkl. MwST.]]*Tabelle13[[#This Row],[MwSt. Satz]],"Rg. Nicht in EUR")</f>
        <v>Rg. Nicht in EUR</v>
      </c>
      <c r="J330" s="40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40">
        <f t="shared" ref="K330:K393" si="10">H330*J330</f>
        <v>0</v>
      </c>
      <c r="L330" s="40">
        <f t="shared" ref="L330:L393" si="11">J330+K330</f>
        <v>0</v>
      </c>
      <c r="M330" s="57" t="str">
        <f>IF(OR(H330='Umrechnungskurse und Konstanten'!$E$21,H330='Umrechnungskurse und Konstanten'!$E$22,H330='Umrechnungskurse und Konstanten'!$E$23),"MwSt. Satz ok.","falsche/keine MwSt.")</f>
        <v>MwSt. Satz ok.</v>
      </c>
      <c r="N330" s="55" t="str">
        <f>IF(AND(C330&gt;='Umrechnungskurse und Konstanten'!$C$5,C330&lt;='Umrechnungskurse und Konstanten'!$D$7),"Periode ok.","falsche Periode")</f>
        <v>falsche Periode</v>
      </c>
    </row>
    <row r="331" spans="2:14" x14ac:dyDescent="0.3">
      <c r="B331" s="46"/>
      <c r="C331" s="36"/>
      <c r="D331" s="36"/>
      <c r="E331" s="41"/>
      <c r="F331" s="37" t="s">
        <v>42</v>
      </c>
      <c r="G331" s="38"/>
      <c r="H331" s="42">
        <v>3.6999999999999998E-2</v>
      </c>
      <c r="I331" s="39" t="str">
        <f>IF(F331="EUR",Tabelle13[[#This Row],[Betrag exkl. MwST.]]*Tabelle13[[#This Row],[MwSt. Satz]],"Rg. Nicht in EUR")</f>
        <v>Rg. Nicht in EUR</v>
      </c>
      <c r="J331" s="40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40">
        <f t="shared" si="10"/>
        <v>0</v>
      </c>
      <c r="L331" s="40">
        <f t="shared" si="11"/>
        <v>0</v>
      </c>
      <c r="M331" s="57" t="str">
        <f>IF(OR(H331='Umrechnungskurse und Konstanten'!$E$21,H331='Umrechnungskurse und Konstanten'!$E$22,H331='Umrechnungskurse und Konstanten'!$E$23),"MwSt. Satz ok.","falsche/keine MwSt.")</f>
        <v>MwSt. Satz ok.</v>
      </c>
      <c r="N331" s="55" t="str">
        <f>IF(AND(C331&gt;='Umrechnungskurse und Konstanten'!$C$5,C331&lt;='Umrechnungskurse und Konstanten'!$D$7),"Periode ok.","falsche Periode")</f>
        <v>falsche Periode</v>
      </c>
    </row>
    <row r="332" spans="2:14" x14ac:dyDescent="0.3">
      <c r="B332" s="46"/>
      <c r="C332" s="36"/>
      <c r="D332" s="36"/>
      <c r="E332" s="41"/>
      <c r="F332" s="37" t="s">
        <v>42</v>
      </c>
      <c r="G332" s="38"/>
      <c r="H332" s="42">
        <v>3.6999999999999998E-2</v>
      </c>
      <c r="I332" s="39" t="str">
        <f>IF(F332="EUR",Tabelle13[[#This Row],[Betrag exkl. MwST.]]*Tabelle13[[#This Row],[MwSt. Satz]],"Rg. Nicht in EUR")</f>
        <v>Rg. Nicht in EUR</v>
      </c>
      <c r="J332" s="40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40">
        <f t="shared" si="10"/>
        <v>0</v>
      </c>
      <c r="L332" s="40">
        <f t="shared" si="11"/>
        <v>0</v>
      </c>
      <c r="M332" s="57" t="str">
        <f>IF(OR(H332='Umrechnungskurse und Konstanten'!$E$21,H332='Umrechnungskurse und Konstanten'!$E$22,H332='Umrechnungskurse und Konstanten'!$E$23),"MwSt. Satz ok.","falsche/keine MwSt.")</f>
        <v>MwSt. Satz ok.</v>
      </c>
      <c r="N332" s="55" t="str">
        <f>IF(AND(C332&gt;='Umrechnungskurse und Konstanten'!$C$5,C332&lt;='Umrechnungskurse und Konstanten'!$D$7),"Periode ok.","falsche Periode")</f>
        <v>falsche Periode</v>
      </c>
    </row>
    <row r="333" spans="2:14" x14ac:dyDescent="0.3">
      <c r="B333" s="46"/>
      <c r="C333" s="36"/>
      <c r="D333" s="36"/>
      <c r="E333" s="41"/>
      <c r="F333" s="37" t="s">
        <v>42</v>
      </c>
      <c r="G333" s="38"/>
      <c r="H333" s="42">
        <v>3.6999999999999998E-2</v>
      </c>
      <c r="I333" s="39" t="str">
        <f>IF(F333="EUR",Tabelle13[[#This Row],[Betrag exkl. MwST.]]*Tabelle13[[#This Row],[MwSt. Satz]],"Rg. Nicht in EUR")</f>
        <v>Rg. Nicht in EUR</v>
      </c>
      <c r="J333" s="40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40">
        <f t="shared" si="10"/>
        <v>0</v>
      </c>
      <c r="L333" s="40">
        <f t="shared" si="11"/>
        <v>0</v>
      </c>
      <c r="M333" s="57" t="str">
        <f>IF(OR(H333='Umrechnungskurse und Konstanten'!$E$21,H333='Umrechnungskurse und Konstanten'!$E$22,H333='Umrechnungskurse und Konstanten'!$E$23),"MwSt. Satz ok.","falsche/keine MwSt.")</f>
        <v>MwSt. Satz ok.</v>
      </c>
      <c r="N333" s="55" t="str">
        <f>IF(AND(C333&gt;='Umrechnungskurse und Konstanten'!$C$5,C333&lt;='Umrechnungskurse und Konstanten'!$D$7),"Periode ok.","falsche Periode")</f>
        <v>falsche Periode</v>
      </c>
    </row>
    <row r="334" spans="2:14" x14ac:dyDescent="0.3">
      <c r="B334" s="46"/>
      <c r="C334" s="36"/>
      <c r="D334" s="36"/>
      <c r="E334" s="41"/>
      <c r="F334" s="37" t="s">
        <v>42</v>
      </c>
      <c r="G334" s="38"/>
      <c r="H334" s="42">
        <v>3.6999999999999998E-2</v>
      </c>
      <c r="I334" s="39" t="str">
        <f>IF(F334="EUR",Tabelle13[[#This Row],[Betrag exkl. MwST.]]*Tabelle13[[#This Row],[MwSt. Satz]],"Rg. Nicht in EUR")</f>
        <v>Rg. Nicht in EUR</v>
      </c>
      <c r="J334" s="40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40">
        <f t="shared" si="10"/>
        <v>0</v>
      </c>
      <c r="L334" s="40">
        <f t="shared" si="11"/>
        <v>0</v>
      </c>
      <c r="M334" s="57" t="str">
        <f>IF(OR(H334='Umrechnungskurse und Konstanten'!$E$21,H334='Umrechnungskurse und Konstanten'!$E$22,H334='Umrechnungskurse und Konstanten'!$E$23),"MwSt. Satz ok.","falsche/keine MwSt.")</f>
        <v>MwSt. Satz ok.</v>
      </c>
      <c r="N334" s="55" t="str">
        <f>IF(AND(C334&gt;='Umrechnungskurse und Konstanten'!$C$5,C334&lt;='Umrechnungskurse und Konstanten'!$D$7),"Periode ok.","falsche Periode")</f>
        <v>falsche Periode</v>
      </c>
    </row>
    <row r="335" spans="2:14" x14ac:dyDescent="0.3">
      <c r="B335" s="46"/>
      <c r="C335" s="36"/>
      <c r="D335" s="36"/>
      <c r="E335" s="41"/>
      <c r="F335" s="37" t="s">
        <v>42</v>
      </c>
      <c r="G335" s="38"/>
      <c r="H335" s="42">
        <v>3.6999999999999998E-2</v>
      </c>
      <c r="I335" s="39" t="str">
        <f>IF(F335="EUR",Tabelle13[[#This Row],[Betrag exkl. MwST.]]*Tabelle13[[#This Row],[MwSt. Satz]],"Rg. Nicht in EUR")</f>
        <v>Rg. Nicht in EUR</v>
      </c>
      <c r="J335" s="40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40">
        <f t="shared" si="10"/>
        <v>0</v>
      </c>
      <c r="L335" s="40">
        <f t="shared" si="11"/>
        <v>0</v>
      </c>
      <c r="M335" s="57" t="str">
        <f>IF(OR(H335='Umrechnungskurse und Konstanten'!$E$21,H335='Umrechnungskurse und Konstanten'!$E$22,H335='Umrechnungskurse und Konstanten'!$E$23),"MwSt. Satz ok.","falsche/keine MwSt.")</f>
        <v>MwSt. Satz ok.</v>
      </c>
      <c r="N335" s="55" t="str">
        <f>IF(AND(C335&gt;='Umrechnungskurse und Konstanten'!$C$5,C335&lt;='Umrechnungskurse und Konstanten'!$D$7),"Periode ok.","falsche Periode")</f>
        <v>falsche Periode</v>
      </c>
    </row>
    <row r="336" spans="2:14" x14ac:dyDescent="0.3">
      <c r="B336" s="46"/>
      <c r="C336" s="36"/>
      <c r="D336" s="36"/>
      <c r="E336" s="41"/>
      <c r="F336" s="37" t="s">
        <v>42</v>
      </c>
      <c r="G336" s="38"/>
      <c r="H336" s="42">
        <v>3.6999999999999998E-2</v>
      </c>
      <c r="I336" s="39" t="str">
        <f>IF(F336="EUR",Tabelle13[[#This Row],[Betrag exkl. MwST.]]*Tabelle13[[#This Row],[MwSt. Satz]],"Rg. Nicht in EUR")</f>
        <v>Rg. Nicht in EUR</v>
      </c>
      <c r="J336" s="40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40">
        <f t="shared" si="10"/>
        <v>0</v>
      </c>
      <c r="L336" s="40">
        <f t="shared" si="11"/>
        <v>0</v>
      </c>
      <c r="M336" s="57" t="str">
        <f>IF(OR(H336='Umrechnungskurse und Konstanten'!$E$21,H336='Umrechnungskurse und Konstanten'!$E$22,H336='Umrechnungskurse und Konstanten'!$E$23),"MwSt. Satz ok.","falsche/keine MwSt.")</f>
        <v>MwSt. Satz ok.</v>
      </c>
      <c r="N336" s="55" t="str">
        <f>IF(AND(C336&gt;='Umrechnungskurse und Konstanten'!$C$5,C336&lt;='Umrechnungskurse und Konstanten'!$D$7),"Periode ok.","falsche Periode")</f>
        <v>falsche Periode</v>
      </c>
    </row>
    <row r="337" spans="2:14" x14ac:dyDescent="0.3">
      <c r="B337" s="46"/>
      <c r="C337" s="36"/>
      <c r="D337" s="36"/>
      <c r="E337" s="41"/>
      <c r="F337" s="37" t="s">
        <v>42</v>
      </c>
      <c r="G337" s="38"/>
      <c r="H337" s="42">
        <v>3.6999999999999998E-2</v>
      </c>
      <c r="I337" s="39" t="str">
        <f>IF(F337="EUR",Tabelle13[[#This Row],[Betrag exkl. MwST.]]*Tabelle13[[#This Row],[MwSt. Satz]],"Rg. Nicht in EUR")</f>
        <v>Rg. Nicht in EUR</v>
      </c>
      <c r="J337" s="40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40">
        <f t="shared" si="10"/>
        <v>0</v>
      </c>
      <c r="L337" s="40">
        <f t="shared" si="11"/>
        <v>0</v>
      </c>
      <c r="M337" s="57" t="str">
        <f>IF(OR(H337='Umrechnungskurse und Konstanten'!$E$21,H337='Umrechnungskurse und Konstanten'!$E$22,H337='Umrechnungskurse und Konstanten'!$E$23),"MwSt. Satz ok.","falsche/keine MwSt.")</f>
        <v>MwSt. Satz ok.</v>
      </c>
      <c r="N337" s="55" t="str">
        <f>IF(AND(C337&gt;='Umrechnungskurse und Konstanten'!$C$5,C337&lt;='Umrechnungskurse und Konstanten'!$D$7),"Periode ok.","falsche Periode")</f>
        <v>falsche Periode</v>
      </c>
    </row>
    <row r="338" spans="2:14" x14ac:dyDescent="0.3">
      <c r="B338" s="46"/>
      <c r="C338" s="36"/>
      <c r="D338" s="36"/>
      <c r="E338" s="41"/>
      <c r="F338" s="37" t="s">
        <v>42</v>
      </c>
      <c r="G338" s="38"/>
      <c r="H338" s="42">
        <v>3.6999999999999998E-2</v>
      </c>
      <c r="I338" s="39" t="str">
        <f>IF(F338="EUR",Tabelle13[[#This Row],[Betrag exkl. MwST.]]*Tabelle13[[#This Row],[MwSt. Satz]],"Rg. Nicht in EUR")</f>
        <v>Rg. Nicht in EUR</v>
      </c>
      <c r="J338" s="40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40">
        <f t="shared" si="10"/>
        <v>0</v>
      </c>
      <c r="L338" s="40">
        <f t="shared" si="11"/>
        <v>0</v>
      </c>
      <c r="M338" s="57" t="str">
        <f>IF(OR(H338='Umrechnungskurse und Konstanten'!$E$21,H338='Umrechnungskurse und Konstanten'!$E$22,H338='Umrechnungskurse und Konstanten'!$E$23),"MwSt. Satz ok.","falsche/keine MwSt.")</f>
        <v>MwSt. Satz ok.</v>
      </c>
      <c r="N338" s="55" t="str">
        <f>IF(AND(C338&gt;='Umrechnungskurse und Konstanten'!$C$5,C338&lt;='Umrechnungskurse und Konstanten'!$D$7),"Periode ok.","falsche Periode")</f>
        <v>falsche Periode</v>
      </c>
    </row>
    <row r="339" spans="2:14" x14ac:dyDescent="0.3">
      <c r="B339" s="46"/>
      <c r="C339" s="36"/>
      <c r="D339" s="36"/>
      <c r="E339" s="41"/>
      <c r="F339" s="37" t="s">
        <v>42</v>
      </c>
      <c r="G339" s="38"/>
      <c r="H339" s="42">
        <v>3.6999999999999998E-2</v>
      </c>
      <c r="I339" s="39" t="str">
        <f>IF(F339="EUR",Tabelle13[[#This Row],[Betrag exkl. MwST.]]*Tabelle13[[#This Row],[MwSt. Satz]],"Rg. Nicht in EUR")</f>
        <v>Rg. Nicht in EUR</v>
      </c>
      <c r="J339" s="40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40">
        <f t="shared" si="10"/>
        <v>0</v>
      </c>
      <c r="L339" s="40">
        <f t="shared" si="11"/>
        <v>0</v>
      </c>
      <c r="M339" s="57" t="str">
        <f>IF(OR(H339='Umrechnungskurse und Konstanten'!$E$21,H339='Umrechnungskurse und Konstanten'!$E$22,H339='Umrechnungskurse und Konstanten'!$E$23),"MwSt. Satz ok.","falsche/keine MwSt.")</f>
        <v>MwSt. Satz ok.</v>
      </c>
      <c r="N339" s="55" t="str">
        <f>IF(AND(C339&gt;='Umrechnungskurse und Konstanten'!$C$5,C339&lt;='Umrechnungskurse und Konstanten'!$D$7),"Periode ok.","falsche Periode")</f>
        <v>falsche Periode</v>
      </c>
    </row>
    <row r="340" spans="2:14" x14ac:dyDescent="0.3">
      <c r="B340" s="46"/>
      <c r="C340" s="36"/>
      <c r="D340" s="36"/>
      <c r="E340" s="41"/>
      <c r="F340" s="37" t="s">
        <v>42</v>
      </c>
      <c r="G340" s="38"/>
      <c r="H340" s="42">
        <v>3.6999999999999998E-2</v>
      </c>
      <c r="I340" s="39" t="str">
        <f>IF(F340="EUR",Tabelle13[[#This Row],[Betrag exkl. MwST.]]*Tabelle13[[#This Row],[MwSt. Satz]],"Rg. Nicht in EUR")</f>
        <v>Rg. Nicht in EUR</v>
      </c>
      <c r="J340" s="40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40">
        <f t="shared" si="10"/>
        <v>0</v>
      </c>
      <c r="L340" s="40">
        <f t="shared" si="11"/>
        <v>0</v>
      </c>
      <c r="M340" s="57" t="str">
        <f>IF(OR(H340='Umrechnungskurse und Konstanten'!$E$21,H340='Umrechnungskurse und Konstanten'!$E$22,H340='Umrechnungskurse und Konstanten'!$E$23),"MwSt. Satz ok.","falsche/keine MwSt.")</f>
        <v>MwSt. Satz ok.</v>
      </c>
      <c r="N340" s="55" t="str">
        <f>IF(AND(C340&gt;='Umrechnungskurse und Konstanten'!$C$5,C340&lt;='Umrechnungskurse und Konstanten'!$D$7),"Periode ok.","falsche Periode")</f>
        <v>falsche Periode</v>
      </c>
    </row>
    <row r="341" spans="2:14" x14ac:dyDescent="0.3">
      <c r="B341" s="46"/>
      <c r="C341" s="36"/>
      <c r="D341" s="36"/>
      <c r="E341" s="41"/>
      <c r="F341" s="37" t="s">
        <v>42</v>
      </c>
      <c r="G341" s="38"/>
      <c r="H341" s="42">
        <v>3.6999999999999998E-2</v>
      </c>
      <c r="I341" s="39" t="str">
        <f>IF(F341="EUR",Tabelle13[[#This Row],[Betrag exkl. MwST.]]*Tabelle13[[#This Row],[MwSt. Satz]],"Rg. Nicht in EUR")</f>
        <v>Rg. Nicht in EUR</v>
      </c>
      <c r="J341" s="40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40">
        <f t="shared" si="10"/>
        <v>0</v>
      </c>
      <c r="L341" s="40">
        <f t="shared" si="11"/>
        <v>0</v>
      </c>
      <c r="M341" s="57" t="str">
        <f>IF(OR(H341='Umrechnungskurse und Konstanten'!$E$21,H341='Umrechnungskurse und Konstanten'!$E$22,H341='Umrechnungskurse und Konstanten'!$E$23),"MwSt. Satz ok.","falsche/keine MwSt.")</f>
        <v>MwSt. Satz ok.</v>
      </c>
      <c r="N341" s="55" t="str">
        <f>IF(AND(C341&gt;='Umrechnungskurse und Konstanten'!$C$5,C341&lt;='Umrechnungskurse und Konstanten'!$D$7),"Periode ok.","falsche Periode")</f>
        <v>falsche Periode</v>
      </c>
    </row>
    <row r="342" spans="2:14" x14ac:dyDescent="0.3">
      <c r="B342" s="46"/>
      <c r="C342" s="36"/>
      <c r="D342" s="36"/>
      <c r="E342" s="41"/>
      <c r="F342" s="37" t="s">
        <v>42</v>
      </c>
      <c r="G342" s="38"/>
      <c r="H342" s="42">
        <v>3.6999999999999998E-2</v>
      </c>
      <c r="I342" s="39" t="str">
        <f>IF(F342="EUR",Tabelle13[[#This Row],[Betrag exkl. MwST.]]*Tabelle13[[#This Row],[MwSt. Satz]],"Rg. Nicht in EUR")</f>
        <v>Rg. Nicht in EUR</v>
      </c>
      <c r="J342" s="40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40">
        <f t="shared" si="10"/>
        <v>0</v>
      </c>
      <c r="L342" s="40">
        <f t="shared" si="11"/>
        <v>0</v>
      </c>
      <c r="M342" s="57" t="str">
        <f>IF(OR(H342='Umrechnungskurse und Konstanten'!$E$21,H342='Umrechnungskurse und Konstanten'!$E$22,H342='Umrechnungskurse und Konstanten'!$E$23),"MwSt. Satz ok.","falsche/keine MwSt.")</f>
        <v>MwSt. Satz ok.</v>
      </c>
      <c r="N342" s="55" t="str">
        <f>IF(AND(C342&gt;='Umrechnungskurse und Konstanten'!$C$5,C342&lt;='Umrechnungskurse und Konstanten'!$D$7),"Periode ok.","falsche Periode")</f>
        <v>falsche Periode</v>
      </c>
    </row>
    <row r="343" spans="2:14" x14ac:dyDescent="0.3">
      <c r="B343" s="46"/>
      <c r="C343" s="36"/>
      <c r="D343" s="36"/>
      <c r="E343" s="41"/>
      <c r="F343" s="37" t="s">
        <v>42</v>
      </c>
      <c r="G343" s="38"/>
      <c r="H343" s="42">
        <v>3.6999999999999998E-2</v>
      </c>
      <c r="I343" s="39" t="str">
        <f>IF(F343="EUR",Tabelle13[[#This Row],[Betrag exkl. MwST.]]*Tabelle13[[#This Row],[MwSt. Satz]],"Rg. Nicht in EUR")</f>
        <v>Rg. Nicht in EUR</v>
      </c>
      <c r="J343" s="40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40">
        <f t="shared" si="10"/>
        <v>0</v>
      </c>
      <c r="L343" s="40">
        <f t="shared" si="11"/>
        <v>0</v>
      </c>
      <c r="M343" s="57" t="str">
        <f>IF(OR(H343='Umrechnungskurse und Konstanten'!$E$21,H343='Umrechnungskurse und Konstanten'!$E$22,H343='Umrechnungskurse und Konstanten'!$E$23),"MwSt. Satz ok.","falsche/keine MwSt.")</f>
        <v>MwSt. Satz ok.</v>
      </c>
      <c r="N343" s="55" t="str">
        <f>IF(AND(C343&gt;='Umrechnungskurse und Konstanten'!$C$5,C343&lt;='Umrechnungskurse und Konstanten'!$D$7),"Periode ok.","falsche Periode")</f>
        <v>falsche Periode</v>
      </c>
    </row>
    <row r="344" spans="2:14" x14ac:dyDescent="0.3">
      <c r="B344" s="46"/>
      <c r="C344" s="36"/>
      <c r="D344" s="36"/>
      <c r="E344" s="41"/>
      <c r="F344" s="37" t="s">
        <v>42</v>
      </c>
      <c r="G344" s="38"/>
      <c r="H344" s="42">
        <v>3.6999999999999998E-2</v>
      </c>
      <c r="I344" s="39" t="str">
        <f>IF(F344="EUR",Tabelle13[[#This Row],[Betrag exkl. MwST.]]*Tabelle13[[#This Row],[MwSt. Satz]],"Rg. Nicht in EUR")</f>
        <v>Rg. Nicht in EUR</v>
      </c>
      <c r="J344" s="40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40">
        <f t="shared" si="10"/>
        <v>0</v>
      </c>
      <c r="L344" s="40">
        <f t="shared" si="11"/>
        <v>0</v>
      </c>
      <c r="M344" s="57" t="str">
        <f>IF(OR(H344='Umrechnungskurse und Konstanten'!$E$21,H344='Umrechnungskurse und Konstanten'!$E$22,H344='Umrechnungskurse und Konstanten'!$E$23),"MwSt. Satz ok.","falsche/keine MwSt.")</f>
        <v>MwSt. Satz ok.</v>
      </c>
      <c r="N344" s="55" t="str">
        <f>IF(AND(C344&gt;='Umrechnungskurse und Konstanten'!$C$5,C344&lt;='Umrechnungskurse und Konstanten'!$D$7),"Periode ok.","falsche Periode")</f>
        <v>falsche Periode</v>
      </c>
    </row>
    <row r="345" spans="2:14" x14ac:dyDescent="0.3">
      <c r="B345" s="46"/>
      <c r="C345" s="36"/>
      <c r="D345" s="36"/>
      <c r="E345" s="41"/>
      <c r="F345" s="37" t="s">
        <v>42</v>
      </c>
      <c r="G345" s="38"/>
      <c r="H345" s="42">
        <v>3.6999999999999998E-2</v>
      </c>
      <c r="I345" s="39" t="str">
        <f>IF(F345="EUR",Tabelle13[[#This Row],[Betrag exkl. MwST.]]*Tabelle13[[#This Row],[MwSt. Satz]],"Rg. Nicht in EUR")</f>
        <v>Rg. Nicht in EUR</v>
      </c>
      <c r="J345" s="40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40">
        <f t="shared" si="10"/>
        <v>0</v>
      </c>
      <c r="L345" s="40">
        <f t="shared" si="11"/>
        <v>0</v>
      </c>
      <c r="M345" s="57" t="str">
        <f>IF(OR(H345='Umrechnungskurse und Konstanten'!$E$21,H345='Umrechnungskurse und Konstanten'!$E$22,H345='Umrechnungskurse und Konstanten'!$E$23),"MwSt. Satz ok.","falsche/keine MwSt.")</f>
        <v>MwSt. Satz ok.</v>
      </c>
      <c r="N345" s="55" t="str">
        <f>IF(AND(C345&gt;='Umrechnungskurse und Konstanten'!$C$5,C345&lt;='Umrechnungskurse und Konstanten'!$D$7),"Periode ok.","falsche Periode")</f>
        <v>falsche Periode</v>
      </c>
    </row>
    <row r="346" spans="2:14" x14ac:dyDescent="0.3">
      <c r="B346" s="46"/>
      <c r="C346" s="36"/>
      <c r="D346" s="36"/>
      <c r="E346" s="41"/>
      <c r="F346" s="37" t="s">
        <v>42</v>
      </c>
      <c r="G346" s="38"/>
      <c r="H346" s="42">
        <v>3.6999999999999998E-2</v>
      </c>
      <c r="I346" s="39" t="str">
        <f>IF(F346="EUR",Tabelle13[[#This Row],[Betrag exkl. MwST.]]*Tabelle13[[#This Row],[MwSt. Satz]],"Rg. Nicht in EUR")</f>
        <v>Rg. Nicht in EUR</v>
      </c>
      <c r="J346" s="40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40">
        <f t="shared" si="10"/>
        <v>0</v>
      </c>
      <c r="L346" s="40">
        <f t="shared" si="11"/>
        <v>0</v>
      </c>
      <c r="M346" s="57" t="str">
        <f>IF(OR(H346='Umrechnungskurse und Konstanten'!$E$21,H346='Umrechnungskurse und Konstanten'!$E$22,H346='Umrechnungskurse und Konstanten'!$E$23),"MwSt. Satz ok.","falsche/keine MwSt.")</f>
        <v>MwSt. Satz ok.</v>
      </c>
      <c r="N346" s="55" t="str">
        <f>IF(AND(C346&gt;='Umrechnungskurse und Konstanten'!$C$5,C346&lt;='Umrechnungskurse und Konstanten'!$D$7),"Periode ok.","falsche Periode")</f>
        <v>falsche Periode</v>
      </c>
    </row>
    <row r="347" spans="2:14" x14ac:dyDescent="0.3">
      <c r="B347" s="46"/>
      <c r="C347" s="36"/>
      <c r="D347" s="36"/>
      <c r="E347" s="41"/>
      <c r="F347" s="37" t="s">
        <v>42</v>
      </c>
      <c r="G347" s="38"/>
      <c r="H347" s="42">
        <v>3.6999999999999998E-2</v>
      </c>
      <c r="I347" s="39" t="str">
        <f>IF(F347="EUR",Tabelle13[[#This Row],[Betrag exkl. MwST.]]*Tabelle13[[#This Row],[MwSt. Satz]],"Rg. Nicht in EUR")</f>
        <v>Rg. Nicht in EUR</v>
      </c>
      <c r="J347" s="40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40">
        <f t="shared" si="10"/>
        <v>0</v>
      </c>
      <c r="L347" s="40">
        <f t="shared" si="11"/>
        <v>0</v>
      </c>
      <c r="M347" s="57" t="str">
        <f>IF(OR(H347='Umrechnungskurse und Konstanten'!$E$21,H347='Umrechnungskurse und Konstanten'!$E$22,H347='Umrechnungskurse und Konstanten'!$E$23),"MwSt. Satz ok.","falsche/keine MwSt.")</f>
        <v>MwSt. Satz ok.</v>
      </c>
      <c r="N347" s="55" t="str">
        <f>IF(AND(C347&gt;='Umrechnungskurse und Konstanten'!$C$5,C347&lt;='Umrechnungskurse und Konstanten'!$D$7),"Periode ok.","falsche Periode")</f>
        <v>falsche Periode</v>
      </c>
    </row>
    <row r="348" spans="2:14" x14ac:dyDescent="0.3">
      <c r="B348" s="46"/>
      <c r="C348" s="36"/>
      <c r="D348" s="36"/>
      <c r="E348" s="41"/>
      <c r="F348" s="37" t="s">
        <v>42</v>
      </c>
      <c r="G348" s="38"/>
      <c r="H348" s="42">
        <v>3.6999999999999998E-2</v>
      </c>
      <c r="I348" s="39" t="str">
        <f>IF(F348="EUR",Tabelle13[[#This Row],[Betrag exkl. MwST.]]*Tabelle13[[#This Row],[MwSt. Satz]],"Rg. Nicht in EUR")</f>
        <v>Rg. Nicht in EUR</v>
      </c>
      <c r="J348" s="40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40">
        <f t="shared" si="10"/>
        <v>0</v>
      </c>
      <c r="L348" s="40">
        <f t="shared" si="11"/>
        <v>0</v>
      </c>
      <c r="M348" s="57" t="str">
        <f>IF(OR(H348='Umrechnungskurse und Konstanten'!$E$21,H348='Umrechnungskurse und Konstanten'!$E$22,H348='Umrechnungskurse und Konstanten'!$E$23),"MwSt. Satz ok.","falsche/keine MwSt.")</f>
        <v>MwSt. Satz ok.</v>
      </c>
      <c r="N348" s="55" t="str">
        <f>IF(AND(C348&gt;='Umrechnungskurse und Konstanten'!$C$5,C348&lt;='Umrechnungskurse und Konstanten'!$D$7),"Periode ok.","falsche Periode")</f>
        <v>falsche Periode</v>
      </c>
    </row>
    <row r="349" spans="2:14" x14ac:dyDescent="0.3">
      <c r="B349" s="46"/>
      <c r="C349" s="36"/>
      <c r="D349" s="36"/>
      <c r="E349" s="41"/>
      <c r="F349" s="37" t="s">
        <v>42</v>
      </c>
      <c r="G349" s="38"/>
      <c r="H349" s="42">
        <v>3.6999999999999998E-2</v>
      </c>
      <c r="I349" s="39" t="str">
        <f>IF(F349="EUR",Tabelle13[[#This Row],[Betrag exkl. MwST.]]*Tabelle13[[#This Row],[MwSt. Satz]],"Rg. Nicht in EUR")</f>
        <v>Rg. Nicht in EUR</v>
      </c>
      <c r="J349" s="40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40">
        <f t="shared" si="10"/>
        <v>0</v>
      </c>
      <c r="L349" s="40">
        <f t="shared" si="11"/>
        <v>0</v>
      </c>
      <c r="M349" s="57" t="str">
        <f>IF(OR(H349='Umrechnungskurse und Konstanten'!$E$21,H349='Umrechnungskurse und Konstanten'!$E$22,H349='Umrechnungskurse und Konstanten'!$E$23),"MwSt. Satz ok.","falsche/keine MwSt.")</f>
        <v>MwSt. Satz ok.</v>
      </c>
      <c r="N349" s="55" t="str">
        <f>IF(AND(C349&gt;='Umrechnungskurse und Konstanten'!$C$5,C349&lt;='Umrechnungskurse und Konstanten'!$D$7),"Periode ok.","falsche Periode")</f>
        <v>falsche Periode</v>
      </c>
    </row>
    <row r="350" spans="2:14" x14ac:dyDescent="0.3">
      <c r="B350" s="46"/>
      <c r="C350" s="36"/>
      <c r="D350" s="36"/>
      <c r="E350" s="41"/>
      <c r="F350" s="37" t="s">
        <v>42</v>
      </c>
      <c r="G350" s="38"/>
      <c r="H350" s="42">
        <v>3.6999999999999998E-2</v>
      </c>
      <c r="I350" s="39" t="str">
        <f>IF(F350="EUR",Tabelle13[[#This Row],[Betrag exkl. MwST.]]*Tabelle13[[#This Row],[MwSt. Satz]],"Rg. Nicht in EUR")</f>
        <v>Rg. Nicht in EUR</v>
      </c>
      <c r="J350" s="40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40">
        <f t="shared" si="10"/>
        <v>0</v>
      </c>
      <c r="L350" s="40">
        <f t="shared" si="11"/>
        <v>0</v>
      </c>
      <c r="M350" s="57" t="str">
        <f>IF(OR(H350='Umrechnungskurse und Konstanten'!$E$21,H350='Umrechnungskurse und Konstanten'!$E$22,H350='Umrechnungskurse und Konstanten'!$E$23),"MwSt. Satz ok.","falsche/keine MwSt.")</f>
        <v>MwSt. Satz ok.</v>
      </c>
      <c r="N350" s="55" t="str">
        <f>IF(AND(C350&gt;='Umrechnungskurse und Konstanten'!$C$5,C350&lt;='Umrechnungskurse und Konstanten'!$D$7),"Periode ok.","falsche Periode")</f>
        <v>falsche Periode</v>
      </c>
    </row>
    <row r="351" spans="2:14" x14ac:dyDescent="0.3">
      <c r="B351" s="46"/>
      <c r="C351" s="36"/>
      <c r="D351" s="36"/>
      <c r="E351" s="41"/>
      <c r="F351" s="37" t="s">
        <v>42</v>
      </c>
      <c r="G351" s="38"/>
      <c r="H351" s="42">
        <v>3.6999999999999998E-2</v>
      </c>
      <c r="I351" s="39" t="str">
        <f>IF(F351="EUR",Tabelle13[[#This Row],[Betrag exkl. MwST.]]*Tabelle13[[#This Row],[MwSt. Satz]],"Rg. Nicht in EUR")</f>
        <v>Rg. Nicht in EUR</v>
      </c>
      <c r="J351" s="40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40">
        <f t="shared" si="10"/>
        <v>0</v>
      </c>
      <c r="L351" s="40">
        <f t="shared" si="11"/>
        <v>0</v>
      </c>
      <c r="M351" s="57" t="str">
        <f>IF(OR(H351='Umrechnungskurse und Konstanten'!$E$21,H351='Umrechnungskurse und Konstanten'!$E$22,H351='Umrechnungskurse und Konstanten'!$E$23),"MwSt. Satz ok.","falsche/keine MwSt.")</f>
        <v>MwSt. Satz ok.</v>
      </c>
      <c r="N351" s="55" t="str">
        <f>IF(AND(C351&gt;='Umrechnungskurse und Konstanten'!$C$5,C351&lt;='Umrechnungskurse und Konstanten'!$D$7),"Periode ok.","falsche Periode")</f>
        <v>falsche Periode</v>
      </c>
    </row>
    <row r="352" spans="2:14" x14ac:dyDescent="0.3">
      <c r="B352" s="46"/>
      <c r="C352" s="36"/>
      <c r="D352" s="36"/>
      <c r="E352" s="41"/>
      <c r="F352" s="37" t="s">
        <v>42</v>
      </c>
      <c r="G352" s="38"/>
      <c r="H352" s="42">
        <v>3.6999999999999998E-2</v>
      </c>
      <c r="I352" s="39" t="str">
        <f>IF(F352="EUR",Tabelle13[[#This Row],[Betrag exkl. MwST.]]*Tabelle13[[#This Row],[MwSt. Satz]],"Rg. Nicht in EUR")</f>
        <v>Rg. Nicht in EUR</v>
      </c>
      <c r="J352" s="40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40">
        <f t="shared" si="10"/>
        <v>0</v>
      </c>
      <c r="L352" s="40">
        <f t="shared" si="11"/>
        <v>0</v>
      </c>
      <c r="M352" s="57" t="str">
        <f>IF(OR(H352='Umrechnungskurse und Konstanten'!$E$21,H352='Umrechnungskurse und Konstanten'!$E$22,H352='Umrechnungskurse und Konstanten'!$E$23),"MwSt. Satz ok.","falsche/keine MwSt.")</f>
        <v>MwSt. Satz ok.</v>
      </c>
      <c r="N352" s="55" t="str">
        <f>IF(AND(C352&gt;='Umrechnungskurse und Konstanten'!$C$5,C352&lt;='Umrechnungskurse und Konstanten'!$D$7),"Periode ok.","falsche Periode")</f>
        <v>falsche Periode</v>
      </c>
    </row>
    <row r="353" spans="2:14" x14ac:dyDescent="0.3">
      <c r="B353" s="46"/>
      <c r="C353" s="36"/>
      <c r="D353" s="36"/>
      <c r="E353" s="41"/>
      <c r="F353" s="37" t="s">
        <v>42</v>
      </c>
      <c r="G353" s="38"/>
      <c r="H353" s="42">
        <v>3.6999999999999998E-2</v>
      </c>
      <c r="I353" s="39" t="str">
        <f>IF(F353="EUR",Tabelle13[[#This Row],[Betrag exkl. MwST.]]*Tabelle13[[#This Row],[MwSt. Satz]],"Rg. Nicht in EUR")</f>
        <v>Rg. Nicht in EUR</v>
      </c>
      <c r="J353" s="40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40">
        <f t="shared" si="10"/>
        <v>0</v>
      </c>
      <c r="L353" s="40">
        <f t="shared" si="11"/>
        <v>0</v>
      </c>
      <c r="M353" s="57" t="str">
        <f>IF(OR(H353='Umrechnungskurse und Konstanten'!$E$21,H353='Umrechnungskurse und Konstanten'!$E$22,H353='Umrechnungskurse und Konstanten'!$E$23),"MwSt. Satz ok.","falsche/keine MwSt.")</f>
        <v>MwSt. Satz ok.</v>
      </c>
      <c r="N353" s="55" t="str">
        <f>IF(AND(C353&gt;='Umrechnungskurse und Konstanten'!$C$5,C353&lt;='Umrechnungskurse und Konstanten'!$D$7),"Periode ok.","falsche Periode")</f>
        <v>falsche Periode</v>
      </c>
    </row>
    <row r="354" spans="2:14" x14ac:dyDescent="0.3">
      <c r="B354" s="46"/>
      <c r="C354" s="36"/>
      <c r="D354" s="36"/>
      <c r="E354" s="41"/>
      <c r="F354" s="37" t="s">
        <v>42</v>
      </c>
      <c r="G354" s="38"/>
      <c r="H354" s="42">
        <v>3.6999999999999998E-2</v>
      </c>
      <c r="I354" s="39" t="str">
        <f>IF(F354="EUR",Tabelle13[[#This Row],[Betrag exkl. MwST.]]*Tabelle13[[#This Row],[MwSt. Satz]],"Rg. Nicht in EUR")</f>
        <v>Rg. Nicht in EUR</v>
      </c>
      <c r="J354" s="40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40">
        <f t="shared" si="10"/>
        <v>0</v>
      </c>
      <c r="L354" s="40">
        <f t="shared" si="11"/>
        <v>0</v>
      </c>
      <c r="M354" s="57" t="str">
        <f>IF(OR(H354='Umrechnungskurse und Konstanten'!$E$21,H354='Umrechnungskurse und Konstanten'!$E$22,H354='Umrechnungskurse und Konstanten'!$E$23),"MwSt. Satz ok.","falsche/keine MwSt.")</f>
        <v>MwSt. Satz ok.</v>
      </c>
      <c r="N354" s="55" t="str">
        <f>IF(AND(C354&gt;='Umrechnungskurse und Konstanten'!$C$5,C354&lt;='Umrechnungskurse und Konstanten'!$D$7),"Periode ok.","falsche Periode")</f>
        <v>falsche Periode</v>
      </c>
    </row>
    <row r="355" spans="2:14" x14ac:dyDescent="0.3">
      <c r="B355" s="46"/>
      <c r="C355" s="36"/>
      <c r="D355" s="36"/>
      <c r="E355" s="41"/>
      <c r="F355" s="37" t="s">
        <v>42</v>
      </c>
      <c r="G355" s="38"/>
      <c r="H355" s="42">
        <v>3.6999999999999998E-2</v>
      </c>
      <c r="I355" s="39" t="str">
        <f>IF(F355="EUR",Tabelle13[[#This Row],[Betrag exkl. MwST.]]*Tabelle13[[#This Row],[MwSt. Satz]],"Rg. Nicht in EUR")</f>
        <v>Rg. Nicht in EUR</v>
      </c>
      <c r="J355" s="40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40">
        <f t="shared" si="10"/>
        <v>0</v>
      </c>
      <c r="L355" s="40">
        <f t="shared" si="11"/>
        <v>0</v>
      </c>
      <c r="M355" s="57" t="str">
        <f>IF(OR(H355='Umrechnungskurse und Konstanten'!$E$21,H355='Umrechnungskurse und Konstanten'!$E$22,H355='Umrechnungskurse und Konstanten'!$E$23),"MwSt. Satz ok.","falsche/keine MwSt.")</f>
        <v>MwSt. Satz ok.</v>
      </c>
      <c r="N355" s="55" t="str">
        <f>IF(AND(C355&gt;='Umrechnungskurse und Konstanten'!$C$5,C355&lt;='Umrechnungskurse und Konstanten'!$D$7),"Periode ok.","falsche Periode")</f>
        <v>falsche Periode</v>
      </c>
    </row>
    <row r="356" spans="2:14" x14ac:dyDescent="0.3">
      <c r="B356" s="46"/>
      <c r="C356" s="36"/>
      <c r="D356" s="36"/>
      <c r="E356" s="41"/>
      <c r="F356" s="37" t="s">
        <v>42</v>
      </c>
      <c r="G356" s="38"/>
      <c r="H356" s="42">
        <v>3.6999999999999998E-2</v>
      </c>
      <c r="I356" s="39" t="str">
        <f>IF(F356="EUR",Tabelle13[[#This Row],[Betrag exkl. MwST.]]*Tabelle13[[#This Row],[MwSt. Satz]],"Rg. Nicht in EUR")</f>
        <v>Rg. Nicht in EUR</v>
      </c>
      <c r="J356" s="40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40">
        <f t="shared" si="10"/>
        <v>0</v>
      </c>
      <c r="L356" s="40">
        <f t="shared" si="11"/>
        <v>0</v>
      </c>
      <c r="M356" s="57" t="str">
        <f>IF(OR(H356='Umrechnungskurse und Konstanten'!$E$21,H356='Umrechnungskurse und Konstanten'!$E$22,H356='Umrechnungskurse und Konstanten'!$E$23),"MwSt. Satz ok.","falsche/keine MwSt.")</f>
        <v>MwSt. Satz ok.</v>
      </c>
      <c r="N356" s="55" t="str">
        <f>IF(AND(C356&gt;='Umrechnungskurse und Konstanten'!$C$5,C356&lt;='Umrechnungskurse und Konstanten'!$D$7),"Periode ok.","falsche Periode")</f>
        <v>falsche Periode</v>
      </c>
    </row>
    <row r="357" spans="2:14" x14ac:dyDescent="0.3">
      <c r="B357" s="46"/>
      <c r="C357" s="36"/>
      <c r="D357" s="36"/>
      <c r="E357" s="41"/>
      <c r="F357" s="37" t="s">
        <v>42</v>
      </c>
      <c r="G357" s="38"/>
      <c r="H357" s="42">
        <v>3.6999999999999998E-2</v>
      </c>
      <c r="I357" s="39" t="str">
        <f>IF(F357="EUR",Tabelle13[[#This Row],[Betrag exkl. MwST.]]*Tabelle13[[#This Row],[MwSt. Satz]],"Rg. Nicht in EUR")</f>
        <v>Rg. Nicht in EUR</v>
      </c>
      <c r="J357" s="40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40">
        <f t="shared" si="10"/>
        <v>0</v>
      </c>
      <c r="L357" s="40">
        <f t="shared" si="11"/>
        <v>0</v>
      </c>
      <c r="M357" s="57" t="str">
        <f>IF(OR(H357='Umrechnungskurse und Konstanten'!$E$21,H357='Umrechnungskurse und Konstanten'!$E$22,H357='Umrechnungskurse und Konstanten'!$E$23),"MwSt. Satz ok.","falsche/keine MwSt.")</f>
        <v>MwSt. Satz ok.</v>
      </c>
      <c r="N357" s="55" t="str">
        <f>IF(AND(C357&gt;='Umrechnungskurse und Konstanten'!$C$5,C357&lt;='Umrechnungskurse und Konstanten'!$D$7),"Periode ok.","falsche Periode")</f>
        <v>falsche Periode</v>
      </c>
    </row>
    <row r="358" spans="2:14" x14ac:dyDescent="0.3">
      <c r="B358" s="46"/>
      <c r="C358" s="36"/>
      <c r="D358" s="36"/>
      <c r="E358" s="41"/>
      <c r="F358" s="37" t="s">
        <v>42</v>
      </c>
      <c r="G358" s="38"/>
      <c r="H358" s="42">
        <v>3.6999999999999998E-2</v>
      </c>
      <c r="I358" s="39" t="str">
        <f>IF(F358="EUR",Tabelle13[[#This Row],[Betrag exkl. MwST.]]*Tabelle13[[#This Row],[MwSt. Satz]],"Rg. Nicht in EUR")</f>
        <v>Rg. Nicht in EUR</v>
      </c>
      <c r="J358" s="40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40">
        <f t="shared" si="10"/>
        <v>0</v>
      </c>
      <c r="L358" s="40">
        <f t="shared" si="11"/>
        <v>0</v>
      </c>
      <c r="M358" s="57" t="str">
        <f>IF(OR(H358='Umrechnungskurse und Konstanten'!$E$21,H358='Umrechnungskurse und Konstanten'!$E$22,H358='Umrechnungskurse und Konstanten'!$E$23),"MwSt. Satz ok.","falsche/keine MwSt.")</f>
        <v>MwSt. Satz ok.</v>
      </c>
      <c r="N358" s="55" t="str">
        <f>IF(AND(C358&gt;='Umrechnungskurse und Konstanten'!$C$5,C358&lt;='Umrechnungskurse und Konstanten'!$D$7),"Periode ok.","falsche Periode")</f>
        <v>falsche Periode</v>
      </c>
    </row>
    <row r="359" spans="2:14" x14ac:dyDescent="0.3">
      <c r="B359" s="46"/>
      <c r="C359" s="36"/>
      <c r="D359" s="36"/>
      <c r="E359" s="41"/>
      <c r="F359" s="37" t="s">
        <v>42</v>
      </c>
      <c r="G359" s="38"/>
      <c r="H359" s="42">
        <v>3.6999999999999998E-2</v>
      </c>
      <c r="I359" s="39" t="str">
        <f>IF(F359="EUR",Tabelle13[[#This Row],[Betrag exkl. MwST.]]*Tabelle13[[#This Row],[MwSt. Satz]],"Rg. Nicht in EUR")</f>
        <v>Rg. Nicht in EUR</v>
      </c>
      <c r="J359" s="40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40">
        <f t="shared" si="10"/>
        <v>0</v>
      </c>
      <c r="L359" s="40">
        <f t="shared" si="11"/>
        <v>0</v>
      </c>
      <c r="M359" s="57" t="str">
        <f>IF(OR(H359='Umrechnungskurse und Konstanten'!$E$21,H359='Umrechnungskurse und Konstanten'!$E$22,H359='Umrechnungskurse und Konstanten'!$E$23),"MwSt. Satz ok.","falsche/keine MwSt.")</f>
        <v>MwSt. Satz ok.</v>
      </c>
      <c r="N359" s="55" t="str">
        <f>IF(AND(C359&gt;='Umrechnungskurse und Konstanten'!$C$5,C359&lt;='Umrechnungskurse und Konstanten'!$D$7),"Periode ok.","falsche Periode")</f>
        <v>falsche Periode</v>
      </c>
    </row>
    <row r="360" spans="2:14" x14ac:dyDescent="0.3">
      <c r="B360" s="46"/>
      <c r="C360" s="36"/>
      <c r="D360" s="36"/>
      <c r="E360" s="41"/>
      <c r="F360" s="37" t="s">
        <v>42</v>
      </c>
      <c r="G360" s="38"/>
      <c r="H360" s="42">
        <v>3.6999999999999998E-2</v>
      </c>
      <c r="I360" s="39" t="str">
        <f>IF(F360="EUR",Tabelle13[[#This Row],[Betrag exkl. MwST.]]*Tabelle13[[#This Row],[MwSt. Satz]],"Rg. Nicht in EUR")</f>
        <v>Rg. Nicht in EUR</v>
      </c>
      <c r="J360" s="40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40">
        <f t="shared" si="10"/>
        <v>0</v>
      </c>
      <c r="L360" s="40">
        <f t="shared" si="11"/>
        <v>0</v>
      </c>
      <c r="M360" s="57" t="str">
        <f>IF(OR(H360='Umrechnungskurse und Konstanten'!$E$21,H360='Umrechnungskurse und Konstanten'!$E$22,H360='Umrechnungskurse und Konstanten'!$E$23),"MwSt. Satz ok.","falsche/keine MwSt.")</f>
        <v>MwSt. Satz ok.</v>
      </c>
      <c r="N360" s="55" t="str">
        <f>IF(AND(C360&gt;='Umrechnungskurse und Konstanten'!$C$5,C360&lt;='Umrechnungskurse und Konstanten'!$D$7),"Periode ok.","falsche Periode")</f>
        <v>falsche Periode</v>
      </c>
    </row>
    <row r="361" spans="2:14" x14ac:dyDescent="0.3">
      <c r="B361" s="46"/>
      <c r="C361" s="36"/>
      <c r="D361" s="36"/>
      <c r="E361" s="41"/>
      <c r="F361" s="37" t="s">
        <v>42</v>
      </c>
      <c r="G361" s="38"/>
      <c r="H361" s="42">
        <v>3.6999999999999998E-2</v>
      </c>
      <c r="I361" s="39" t="str">
        <f>IF(F361="EUR",Tabelle13[[#This Row],[Betrag exkl. MwST.]]*Tabelle13[[#This Row],[MwSt. Satz]],"Rg. Nicht in EUR")</f>
        <v>Rg. Nicht in EUR</v>
      </c>
      <c r="J361" s="40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40">
        <f t="shared" si="10"/>
        <v>0</v>
      </c>
      <c r="L361" s="40">
        <f t="shared" si="11"/>
        <v>0</v>
      </c>
      <c r="M361" s="57" t="str">
        <f>IF(OR(H361='Umrechnungskurse und Konstanten'!$E$21,H361='Umrechnungskurse und Konstanten'!$E$22,H361='Umrechnungskurse und Konstanten'!$E$23),"MwSt. Satz ok.","falsche/keine MwSt.")</f>
        <v>MwSt. Satz ok.</v>
      </c>
      <c r="N361" s="55" t="str">
        <f>IF(AND(C361&gt;='Umrechnungskurse und Konstanten'!$C$5,C361&lt;='Umrechnungskurse und Konstanten'!$D$7),"Periode ok.","falsche Periode")</f>
        <v>falsche Periode</v>
      </c>
    </row>
    <row r="362" spans="2:14" x14ac:dyDescent="0.3">
      <c r="B362" s="46"/>
      <c r="C362" s="36"/>
      <c r="D362" s="36"/>
      <c r="E362" s="41"/>
      <c r="F362" s="37" t="s">
        <v>42</v>
      </c>
      <c r="G362" s="38"/>
      <c r="H362" s="42">
        <v>3.6999999999999998E-2</v>
      </c>
      <c r="I362" s="39" t="str">
        <f>IF(F362="EUR",Tabelle13[[#This Row],[Betrag exkl. MwST.]]*Tabelle13[[#This Row],[MwSt. Satz]],"Rg. Nicht in EUR")</f>
        <v>Rg. Nicht in EUR</v>
      </c>
      <c r="J362" s="40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40">
        <f t="shared" si="10"/>
        <v>0</v>
      </c>
      <c r="L362" s="40">
        <f t="shared" si="11"/>
        <v>0</v>
      </c>
      <c r="M362" s="57" t="str">
        <f>IF(OR(H362='Umrechnungskurse und Konstanten'!$E$21,H362='Umrechnungskurse und Konstanten'!$E$22,H362='Umrechnungskurse und Konstanten'!$E$23),"MwSt. Satz ok.","falsche/keine MwSt.")</f>
        <v>MwSt. Satz ok.</v>
      </c>
      <c r="N362" s="55" t="str">
        <f>IF(AND(C362&gt;='Umrechnungskurse und Konstanten'!$C$5,C362&lt;='Umrechnungskurse und Konstanten'!$D$7),"Periode ok.","falsche Periode")</f>
        <v>falsche Periode</v>
      </c>
    </row>
    <row r="363" spans="2:14" x14ac:dyDescent="0.3">
      <c r="B363" s="46"/>
      <c r="C363" s="36"/>
      <c r="D363" s="36"/>
      <c r="E363" s="41"/>
      <c r="F363" s="37" t="s">
        <v>42</v>
      </c>
      <c r="G363" s="38"/>
      <c r="H363" s="42">
        <v>3.6999999999999998E-2</v>
      </c>
      <c r="I363" s="39" t="str">
        <f>IF(F363="EUR",Tabelle13[[#This Row],[Betrag exkl. MwST.]]*Tabelle13[[#This Row],[MwSt. Satz]],"Rg. Nicht in EUR")</f>
        <v>Rg. Nicht in EUR</v>
      </c>
      <c r="J363" s="40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40">
        <f t="shared" si="10"/>
        <v>0</v>
      </c>
      <c r="L363" s="40">
        <f t="shared" si="11"/>
        <v>0</v>
      </c>
      <c r="M363" s="57" t="str">
        <f>IF(OR(H363='Umrechnungskurse und Konstanten'!$E$21,H363='Umrechnungskurse und Konstanten'!$E$22,H363='Umrechnungskurse und Konstanten'!$E$23),"MwSt. Satz ok.","falsche/keine MwSt.")</f>
        <v>MwSt. Satz ok.</v>
      </c>
      <c r="N363" s="55" t="str">
        <f>IF(AND(C363&gt;='Umrechnungskurse und Konstanten'!$C$5,C363&lt;='Umrechnungskurse und Konstanten'!$D$7),"Periode ok.","falsche Periode")</f>
        <v>falsche Periode</v>
      </c>
    </row>
    <row r="364" spans="2:14" x14ac:dyDescent="0.3">
      <c r="B364" s="46"/>
      <c r="C364" s="36"/>
      <c r="D364" s="36"/>
      <c r="E364" s="41"/>
      <c r="F364" s="37" t="s">
        <v>42</v>
      </c>
      <c r="G364" s="38"/>
      <c r="H364" s="42">
        <v>3.6999999999999998E-2</v>
      </c>
      <c r="I364" s="39" t="str">
        <f>IF(F364="EUR",Tabelle13[[#This Row],[Betrag exkl. MwST.]]*Tabelle13[[#This Row],[MwSt. Satz]],"Rg. Nicht in EUR")</f>
        <v>Rg. Nicht in EUR</v>
      </c>
      <c r="J364" s="40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40">
        <f t="shared" si="10"/>
        <v>0</v>
      </c>
      <c r="L364" s="40">
        <f t="shared" si="11"/>
        <v>0</v>
      </c>
      <c r="M364" s="57" t="str">
        <f>IF(OR(H364='Umrechnungskurse und Konstanten'!$E$21,H364='Umrechnungskurse und Konstanten'!$E$22,H364='Umrechnungskurse und Konstanten'!$E$23),"MwSt. Satz ok.","falsche/keine MwSt.")</f>
        <v>MwSt. Satz ok.</v>
      </c>
      <c r="N364" s="55" t="str">
        <f>IF(AND(C364&gt;='Umrechnungskurse und Konstanten'!$C$5,C364&lt;='Umrechnungskurse und Konstanten'!$D$7),"Periode ok.","falsche Periode")</f>
        <v>falsche Periode</v>
      </c>
    </row>
    <row r="365" spans="2:14" x14ac:dyDescent="0.3">
      <c r="B365" s="46"/>
      <c r="C365" s="36"/>
      <c r="D365" s="36"/>
      <c r="E365" s="41"/>
      <c r="F365" s="37" t="s">
        <v>42</v>
      </c>
      <c r="G365" s="38"/>
      <c r="H365" s="42">
        <v>3.6999999999999998E-2</v>
      </c>
      <c r="I365" s="39" t="str">
        <f>IF(F365="EUR",Tabelle13[[#This Row],[Betrag exkl. MwST.]]*Tabelle13[[#This Row],[MwSt. Satz]],"Rg. Nicht in EUR")</f>
        <v>Rg. Nicht in EUR</v>
      </c>
      <c r="J365" s="40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40">
        <f t="shared" si="10"/>
        <v>0</v>
      </c>
      <c r="L365" s="40">
        <f t="shared" si="11"/>
        <v>0</v>
      </c>
      <c r="M365" s="57" t="str">
        <f>IF(OR(H365='Umrechnungskurse und Konstanten'!$E$21,H365='Umrechnungskurse und Konstanten'!$E$22,H365='Umrechnungskurse und Konstanten'!$E$23),"MwSt. Satz ok.","falsche/keine MwSt.")</f>
        <v>MwSt. Satz ok.</v>
      </c>
      <c r="N365" s="55" t="str">
        <f>IF(AND(C365&gt;='Umrechnungskurse und Konstanten'!$C$5,C365&lt;='Umrechnungskurse und Konstanten'!$D$7),"Periode ok.","falsche Periode")</f>
        <v>falsche Periode</v>
      </c>
    </row>
    <row r="366" spans="2:14" x14ac:dyDescent="0.3">
      <c r="B366" s="46"/>
      <c r="C366" s="36"/>
      <c r="D366" s="36"/>
      <c r="E366" s="41"/>
      <c r="F366" s="37" t="s">
        <v>42</v>
      </c>
      <c r="G366" s="38"/>
      <c r="H366" s="42">
        <v>3.6999999999999998E-2</v>
      </c>
      <c r="I366" s="39" t="str">
        <f>IF(F366="EUR",Tabelle13[[#This Row],[Betrag exkl. MwST.]]*Tabelle13[[#This Row],[MwSt. Satz]],"Rg. Nicht in EUR")</f>
        <v>Rg. Nicht in EUR</v>
      </c>
      <c r="J366" s="40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40">
        <f t="shared" si="10"/>
        <v>0</v>
      </c>
      <c r="L366" s="40">
        <f t="shared" si="11"/>
        <v>0</v>
      </c>
      <c r="M366" s="57" t="str">
        <f>IF(OR(H366='Umrechnungskurse und Konstanten'!$E$21,H366='Umrechnungskurse und Konstanten'!$E$22,H366='Umrechnungskurse und Konstanten'!$E$23),"MwSt. Satz ok.","falsche/keine MwSt.")</f>
        <v>MwSt. Satz ok.</v>
      </c>
      <c r="N366" s="55" t="str">
        <f>IF(AND(C366&gt;='Umrechnungskurse und Konstanten'!$C$5,C366&lt;='Umrechnungskurse und Konstanten'!$D$7),"Periode ok.","falsche Periode")</f>
        <v>falsche Periode</v>
      </c>
    </row>
    <row r="367" spans="2:14" x14ac:dyDescent="0.3">
      <c r="B367" s="46"/>
      <c r="C367" s="36"/>
      <c r="D367" s="36"/>
      <c r="E367" s="41"/>
      <c r="F367" s="37" t="s">
        <v>42</v>
      </c>
      <c r="G367" s="38"/>
      <c r="H367" s="42">
        <v>3.6999999999999998E-2</v>
      </c>
      <c r="I367" s="39" t="str">
        <f>IF(F367="EUR",Tabelle13[[#This Row],[Betrag exkl. MwST.]]*Tabelle13[[#This Row],[MwSt. Satz]],"Rg. Nicht in EUR")</f>
        <v>Rg. Nicht in EUR</v>
      </c>
      <c r="J367" s="40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40">
        <f t="shared" si="10"/>
        <v>0</v>
      </c>
      <c r="L367" s="40">
        <f t="shared" si="11"/>
        <v>0</v>
      </c>
      <c r="M367" s="57" t="str">
        <f>IF(OR(H367='Umrechnungskurse und Konstanten'!$E$21,H367='Umrechnungskurse und Konstanten'!$E$22,H367='Umrechnungskurse und Konstanten'!$E$23),"MwSt. Satz ok.","falsche/keine MwSt.")</f>
        <v>MwSt. Satz ok.</v>
      </c>
      <c r="N367" s="55" t="str">
        <f>IF(AND(C367&gt;='Umrechnungskurse und Konstanten'!$C$5,C367&lt;='Umrechnungskurse und Konstanten'!$D$7),"Periode ok.","falsche Periode")</f>
        <v>falsche Periode</v>
      </c>
    </row>
    <row r="368" spans="2:14" x14ac:dyDescent="0.3">
      <c r="B368" s="46"/>
      <c r="C368" s="36"/>
      <c r="D368" s="36"/>
      <c r="E368" s="41"/>
      <c r="F368" s="37" t="s">
        <v>42</v>
      </c>
      <c r="G368" s="38"/>
      <c r="H368" s="42">
        <v>3.6999999999999998E-2</v>
      </c>
      <c r="I368" s="39" t="str">
        <f>IF(F368="EUR",Tabelle13[[#This Row],[Betrag exkl. MwST.]]*Tabelle13[[#This Row],[MwSt. Satz]],"Rg. Nicht in EUR")</f>
        <v>Rg. Nicht in EUR</v>
      </c>
      <c r="J368" s="40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40">
        <f t="shared" si="10"/>
        <v>0</v>
      </c>
      <c r="L368" s="40">
        <f t="shared" si="11"/>
        <v>0</v>
      </c>
      <c r="M368" s="57" t="str">
        <f>IF(OR(H368='Umrechnungskurse und Konstanten'!$E$21,H368='Umrechnungskurse und Konstanten'!$E$22,H368='Umrechnungskurse und Konstanten'!$E$23),"MwSt. Satz ok.","falsche/keine MwSt.")</f>
        <v>MwSt. Satz ok.</v>
      </c>
      <c r="N368" s="55" t="str">
        <f>IF(AND(C368&gt;='Umrechnungskurse und Konstanten'!$C$5,C368&lt;='Umrechnungskurse und Konstanten'!$D$7),"Periode ok.","falsche Periode")</f>
        <v>falsche Periode</v>
      </c>
    </row>
    <row r="369" spans="2:14" x14ac:dyDescent="0.3">
      <c r="B369" s="46"/>
      <c r="C369" s="36"/>
      <c r="D369" s="36"/>
      <c r="E369" s="41"/>
      <c r="F369" s="37" t="s">
        <v>42</v>
      </c>
      <c r="G369" s="38"/>
      <c r="H369" s="42">
        <v>3.6999999999999998E-2</v>
      </c>
      <c r="I369" s="39" t="str">
        <f>IF(F369="EUR",Tabelle13[[#This Row],[Betrag exkl. MwST.]]*Tabelle13[[#This Row],[MwSt. Satz]],"Rg. Nicht in EUR")</f>
        <v>Rg. Nicht in EUR</v>
      </c>
      <c r="J369" s="40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40">
        <f t="shared" si="10"/>
        <v>0</v>
      </c>
      <c r="L369" s="40">
        <f t="shared" si="11"/>
        <v>0</v>
      </c>
      <c r="M369" s="57" t="str">
        <f>IF(OR(H369='Umrechnungskurse und Konstanten'!$E$21,H369='Umrechnungskurse und Konstanten'!$E$22,H369='Umrechnungskurse und Konstanten'!$E$23),"MwSt. Satz ok.","falsche/keine MwSt.")</f>
        <v>MwSt. Satz ok.</v>
      </c>
      <c r="N369" s="55" t="str">
        <f>IF(AND(C369&gt;='Umrechnungskurse und Konstanten'!$C$5,C369&lt;='Umrechnungskurse und Konstanten'!$D$7),"Periode ok.","falsche Periode")</f>
        <v>falsche Periode</v>
      </c>
    </row>
    <row r="370" spans="2:14" x14ac:dyDescent="0.3">
      <c r="B370" s="46"/>
      <c r="C370" s="36"/>
      <c r="D370" s="36"/>
      <c r="E370" s="41"/>
      <c r="F370" s="37" t="s">
        <v>42</v>
      </c>
      <c r="G370" s="38"/>
      <c r="H370" s="42">
        <v>3.6999999999999998E-2</v>
      </c>
      <c r="I370" s="39" t="str">
        <f>IF(F370="EUR",Tabelle13[[#This Row],[Betrag exkl. MwST.]]*Tabelle13[[#This Row],[MwSt. Satz]],"Rg. Nicht in EUR")</f>
        <v>Rg. Nicht in EUR</v>
      </c>
      <c r="J370" s="40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40">
        <f t="shared" si="10"/>
        <v>0</v>
      </c>
      <c r="L370" s="40">
        <f t="shared" si="11"/>
        <v>0</v>
      </c>
      <c r="M370" s="57" t="str">
        <f>IF(OR(H370='Umrechnungskurse und Konstanten'!$E$21,H370='Umrechnungskurse und Konstanten'!$E$22,H370='Umrechnungskurse und Konstanten'!$E$23),"MwSt. Satz ok.","falsche/keine MwSt.")</f>
        <v>MwSt. Satz ok.</v>
      </c>
      <c r="N370" s="55" t="str">
        <f>IF(AND(C370&gt;='Umrechnungskurse und Konstanten'!$C$5,C370&lt;='Umrechnungskurse und Konstanten'!$D$7),"Periode ok.","falsche Periode")</f>
        <v>falsche Periode</v>
      </c>
    </row>
    <row r="371" spans="2:14" x14ac:dyDescent="0.3">
      <c r="B371" s="46"/>
      <c r="C371" s="36"/>
      <c r="D371" s="36"/>
      <c r="E371" s="41"/>
      <c r="F371" s="37" t="s">
        <v>42</v>
      </c>
      <c r="G371" s="38"/>
      <c r="H371" s="42">
        <v>3.6999999999999998E-2</v>
      </c>
      <c r="I371" s="39" t="str">
        <f>IF(F371="EUR",Tabelle13[[#This Row],[Betrag exkl. MwST.]]*Tabelle13[[#This Row],[MwSt. Satz]],"Rg. Nicht in EUR")</f>
        <v>Rg. Nicht in EUR</v>
      </c>
      <c r="J371" s="40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40">
        <f t="shared" si="10"/>
        <v>0</v>
      </c>
      <c r="L371" s="40">
        <f t="shared" si="11"/>
        <v>0</v>
      </c>
      <c r="M371" s="57" t="str">
        <f>IF(OR(H371='Umrechnungskurse und Konstanten'!$E$21,H371='Umrechnungskurse und Konstanten'!$E$22,H371='Umrechnungskurse und Konstanten'!$E$23),"MwSt. Satz ok.","falsche/keine MwSt.")</f>
        <v>MwSt. Satz ok.</v>
      </c>
      <c r="N371" s="55" t="str">
        <f>IF(AND(C371&gt;='Umrechnungskurse und Konstanten'!$C$5,C371&lt;='Umrechnungskurse und Konstanten'!$D$7),"Periode ok.","falsche Periode")</f>
        <v>falsche Periode</v>
      </c>
    </row>
    <row r="372" spans="2:14" x14ac:dyDescent="0.3">
      <c r="B372" s="46"/>
      <c r="C372" s="36"/>
      <c r="D372" s="36"/>
      <c r="E372" s="41"/>
      <c r="F372" s="37" t="s">
        <v>42</v>
      </c>
      <c r="G372" s="38"/>
      <c r="H372" s="42">
        <v>3.6999999999999998E-2</v>
      </c>
      <c r="I372" s="39" t="str">
        <f>IF(F372="EUR",Tabelle13[[#This Row],[Betrag exkl. MwST.]]*Tabelle13[[#This Row],[MwSt. Satz]],"Rg. Nicht in EUR")</f>
        <v>Rg. Nicht in EUR</v>
      </c>
      <c r="J372" s="40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40">
        <f t="shared" si="10"/>
        <v>0</v>
      </c>
      <c r="L372" s="40">
        <f t="shared" si="11"/>
        <v>0</v>
      </c>
      <c r="M372" s="57" t="str">
        <f>IF(OR(H372='Umrechnungskurse und Konstanten'!$E$21,H372='Umrechnungskurse und Konstanten'!$E$22,H372='Umrechnungskurse und Konstanten'!$E$23),"MwSt. Satz ok.","falsche/keine MwSt.")</f>
        <v>MwSt. Satz ok.</v>
      </c>
      <c r="N372" s="55" t="str">
        <f>IF(AND(C372&gt;='Umrechnungskurse und Konstanten'!$C$5,C372&lt;='Umrechnungskurse und Konstanten'!$D$7),"Periode ok.","falsche Periode")</f>
        <v>falsche Periode</v>
      </c>
    </row>
    <row r="373" spans="2:14" x14ac:dyDescent="0.3">
      <c r="B373" s="46"/>
      <c r="C373" s="36"/>
      <c r="D373" s="36"/>
      <c r="E373" s="41"/>
      <c r="F373" s="37" t="s">
        <v>42</v>
      </c>
      <c r="G373" s="38"/>
      <c r="H373" s="42">
        <v>3.6999999999999998E-2</v>
      </c>
      <c r="I373" s="39" t="str">
        <f>IF(F373="EUR",Tabelle13[[#This Row],[Betrag exkl. MwST.]]*Tabelle13[[#This Row],[MwSt. Satz]],"Rg. Nicht in EUR")</f>
        <v>Rg. Nicht in EUR</v>
      </c>
      <c r="J373" s="40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40">
        <f t="shared" si="10"/>
        <v>0</v>
      </c>
      <c r="L373" s="40">
        <f t="shared" si="11"/>
        <v>0</v>
      </c>
      <c r="M373" s="57" t="str">
        <f>IF(OR(H373='Umrechnungskurse und Konstanten'!$E$21,H373='Umrechnungskurse und Konstanten'!$E$22,H373='Umrechnungskurse und Konstanten'!$E$23),"MwSt. Satz ok.","falsche/keine MwSt.")</f>
        <v>MwSt. Satz ok.</v>
      </c>
      <c r="N373" s="55" t="str">
        <f>IF(AND(C373&gt;='Umrechnungskurse und Konstanten'!$C$5,C373&lt;='Umrechnungskurse und Konstanten'!$D$7),"Periode ok.","falsche Periode")</f>
        <v>falsche Periode</v>
      </c>
    </row>
    <row r="374" spans="2:14" x14ac:dyDescent="0.3">
      <c r="B374" s="46"/>
      <c r="C374" s="36"/>
      <c r="D374" s="36"/>
      <c r="E374" s="41"/>
      <c r="F374" s="37" t="s">
        <v>42</v>
      </c>
      <c r="G374" s="38"/>
      <c r="H374" s="42">
        <v>3.6999999999999998E-2</v>
      </c>
      <c r="I374" s="39" t="str">
        <f>IF(F374="EUR",Tabelle13[[#This Row],[Betrag exkl. MwST.]]*Tabelle13[[#This Row],[MwSt. Satz]],"Rg. Nicht in EUR")</f>
        <v>Rg. Nicht in EUR</v>
      </c>
      <c r="J374" s="40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40">
        <f t="shared" si="10"/>
        <v>0</v>
      </c>
      <c r="L374" s="40">
        <f t="shared" si="11"/>
        <v>0</v>
      </c>
      <c r="M374" s="57" t="str">
        <f>IF(OR(H374='Umrechnungskurse und Konstanten'!$E$21,H374='Umrechnungskurse und Konstanten'!$E$22,H374='Umrechnungskurse und Konstanten'!$E$23),"MwSt. Satz ok.","falsche/keine MwSt.")</f>
        <v>MwSt. Satz ok.</v>
      </c>
      <c r="N374" s="55" t="str">
        <f>IF(AND(C374&gt;='Umrechnungskurse und Konstanten'!$C$5,C374&lt;='Umrechnungskurse und Konstanten'!$D$7),"Periode ok.","falsche Periode")</f>
        <v>falsche Periode</v>
      </c>
    </row>
    <row r="375" spans="2:14" x14ac:dyDescent="0.3">
      <c r="B375" s="46"/>
      <c r="C375" s="36"/>
      <c r="D375" s="36"/>
      <c r="E375" s="41"/>
      <c r="F375" s="37" t="s">
        <v>42</v>
      </c>
      <c r="G375" s="38"/>
      <c r="H375" s="42">
        <v>3.6999999999999998E-2</v>
      </c>
      <c r="I375" s="39" t="str">
        <f>IF(F375="EUR",Tabelle13[[#This Row],[Betrag exkl. MwST.]]*Tabelle13[[#This Row],[MwSt. Satz]],"Rg. Nicht in EUR")</f>
        <v>Rg. Nicht in EUR</v>
      </c>
      <c r="J375" s="40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40">
        <f t="shared" si="10"/>
        <v>0</v>
      </c>
      <c r="L375" s="40">
        <f t="shared" si="11"/>
        <v>0</v>
      </c>
      <c r="M375" s="57" t="str">
        <f>IF(OR(H375='Umrechnungskurse und Konstanten'!$E$21,H375='Umrechnungskurse und Konstanten'!$E$22,H375='Umrechnungskurse und Konstanten'!$E$23),"MwSt. Satz ok.","falsche/keine MwSt.")</f>
        <v>MwSt. Satz ok.</v>
      </c>
      <c r="N375" s="55" t="str">
        <f>IF(AND(C375&gt;='Umrechnungskurse und Konstanten'!$C$5,C375&lt;='Umrechnungskurse und Konstanten'!$D$7),"Periode ok.","falsche Periode")</f>
        <v>falsche Periode</v>
      </c>
    </row>
    <row r="376" spans="2:14" x14ac:dyDescent="0.3">
      <c r="B376" s="46"/>
      <c r="C376" s="36"/>
      <c r="D376" s="36"/>
      <c r="E376" s="41"/>
      <c r="F376" s="37" t="s">
        <v>42</v>
      </c>
      <c r="G376" s="38"/>
      <c r="H376" s="42">
        <v>3.6999999999999998E-2</v>
      </c>
      <c r="I376" s="39" t="str">
        <f>IF(F376="EUR",Tabelle13[[#This Row],[Betrag exkl. MwST.]]*Tabelle13[[#This Row],[MwSt. Satz]],"Rg. Nicht in EUR")</f>
        <v>Rg. Nicht in EUR</v>
      </c>
      <c r="J376" s="40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40">
        <f t="shared" si="10"/>
        <v>0</v>
      </c>
      <c r="L376" s="40">
        <f t="shared" si="11"/>
        <v>0</v>
      </c>
      <c r="M376" s="57" t="str">
        <f>IF(OR(H376='Umrechnungskurse und Konstanten'!$E$21,H376='Umrechnungskurse und Konstanten'!$E$22,H376='Umrechnungskurse und Konstanten'!$E$23),"MwSt. Satz ok.","falsche/keine MwSt.")</f>
        <v>MwSt. Satz ok.</v>
      </c>
      <c r="N376" s="55" t="str">
        <f>IF(AND(C376&gt;='Umrechnungskurse und Konstanten'!$C$5,C376&lt;='Umrechnungskurse und Konstanten'!$D$7),"Periode ok.","falsche Periode")</f>
        <v>falsche Periode</v>
      </c>
    </row>
    <row r="377" spans="2:14" x14ac:dyDescent="0.3">
      <c r="B377" s="46"/>
      <c r="C377" s="36"/>
      <c r="D377" s="36"/>
      <c r="E377" s="41"/>
      <c r="F377" s="37" t="s">
        <v>42</v>
      </c>
      <c r="G377" s="38"/>
      <c r="H377" s="42">
        <v>3.6999999999999998E-2</v>
      </c>
      <c r="I377" s="39" t="str">
        <f>IF(F377="EUR",Tabelle13[[#This Row],[Betrag exkl. MwST.]]*Tabelle13[[#This Row],[MwSt. Satz]],"Rg. Nicht in EUR")</f>
        <v>Rg. Nicht in EUR</v>
      </c>
      <c r="J377" s="40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40">
        <f t="shared" si="10"/>
        <v>0</v>
      </c>
      <c r="L377" s="40">
        <f t="shared" si="11"/>
        <v>0</v>
      </c>
      <c r="M377" s="57" t="str">
        <f>IF(OR(H377='Umrechnungskurse und Konstanten'!$E$21,H377='Umrechnungskurse und Konstanten'!$E$22,H377='Umrechnungskurse und Konstanten'!$E$23),"MwSt. Satz ok.","falsche/keine MwSt.")</f>
        <v>MwSt. Satz ok.</v>
      </c>
      <c r="N377" s="55" t="str">
        <f>IF(AND(C377&gt;='Umrechnungskurse und Konstanten'!$C$5,C377&lt;='Umrechnungskurse und Konstanten'!$D$7),"Periode ok.","falsche Periode")</f>
        <v>falsche Periode</v>
      </c>
    </row>
    <row r="378" spans="2:14" x14ac:dyDescent="0.3">
      <c r="B378" s="46"/>
      <c r="C378" s="36"/>
      <c r="D378" s="36"/>
      <c r="E378" s="41"/>
      <c r="F378" s="37" t="s">
        <v>42</v>
      </c>
      <c r="G378" s="38"/>
      <c r="H378" s="42">
        <v>3.6999999999999998E-2</v>
      </c>
      <c r="I378" s="39" t="str">
        <f>IF(F378="EUR",Tabelle13[[#This Row],[Betrag exkl. MwST.]]*Tabelle13[[#This Row],[MwSt. Satz]],"Rg. Nicht in EUR")</f>
        <v>Rg. Nicht in EUR</v>
      </c>
      <c r="J378" s="40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40">
        <f t="shared" si="10"/>
        <v>0</v>
      </c>
      <c r="L378" s="40">
        <f t="shared" si="11"/>
        <v>0</v>
      </c>
      <c r="M378" s="57" t="str">
        <f>IF(OR(H378='Umrechnungskurse und Konstanten'!$E$21,H378='Umrechnungskurse und Konstanten'!$E$22,H378='Umrechnungskurse und Konstanten'!$E$23),"MwSt. Satz ok.","falsche/keine MwSt.")</f>
        <v>MwSt. Satz ok.</v>
      </c>
      <c r="N378" s="55" t="str">
        <f>IF(AND(C378&gt;='Umrechnungskurse und Konstanten'!$C$5,C378&lt;='Umrechnungskurse und Konstanten'!$D$7),"Periode ok.","falsche Periode")</f>
        <v>falsche Periode</v>
      </c>
    </row>
    <row r="379" spans="2:14" x14ac:dyDescent="0.3">
      <c r="B379" s="46"/>
      <c r="C379" s="36"/>
      <c r="D379" s="36"/>
      <c r="E379" s="41"/>
      <c r="F379" s="37" t="s">
        <v>42</v>
      </c>
      <c r="G379" s="38"/>
      <c r="H379" s="42">
        <v>3.6999999999999998E-2</v>
      </c>
      <c r="I379" s="39" t="str">
        <f>IF(F379="EUR",Tabelle13[[#This Row],[Betrag exkl. MwST.]]*Tabelle13[[#This Row],[MwSt. Satz]],"Rg. Nicht in EUR")</f>
        <v>Rg. Nicht in EUR</v>
      </c>
      <c r="J379" s="40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40">
        <f t="shared" si="10"/>
        <v>0</v>
      </c>
      <c r="L379" s="40">
        <f t="shared" si="11"/>
        <v>0</v>
      </c>
      <c r="M379" s="57" t="str">
        <f>IF(OR(H379='Umrechnungskurse und Konstanten'!$E$21,H379='Umrechnungskurse und Konstanten'!$E$22,H379='Umrechnungskurse und Konstanten'!$E$23),"MwSt. Satz ok.","falsche/keine MwSt.")</f>
        <v>MwSt. Satz ok.</v>
      </c>
      <c r="N379" s="55" t="str">
        <f>IF(AND(C379&gt;='Umrechnungskurse und Konstanten'!$C$5,C379&lt;='Umrechnungskurse und Konstanten'!$D$7),"Periode ok.","falsche Periode")</f>
        <v>falsche Periode</v>
      </c>
    </row>
    <row r="380" spans="2:14" x14ac:dyDescent="0.3">
      <c r="B380" s="46"/>
      <c r="C380" s="36"/>
      <c r="D380" s="36"/>
      <c r="E380" s="41"/>
      <c r="F380" s="37" t="s">
        <v>42</v>
      </c>
      <c r="G380" s="38"/>
      <c r="H380" s="42">
        <v>3.6999999999999998E-2</v>
      </c>
      <c r="I380" s="39" t="str">
        <f>IF(F380="EUR",Tabelle13[[#This Row],[Betrag exkl. MwST.]]*Tabelle13[[#This Row],[MwSt. Satz]],"Rg. Nicht in EUR")</f>
        <v>Rg. Nicht in EUR</v>
      </c>
      <c r="J380" s="40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40">
        <f t="shared" si="10"/>
        <v>0</v>
      </c>
      <c r="L380" s="40">
        <f t="shared" si="11"/>
        <v>0</v>
      </c>
      <c r="M380" s="57" t="str">
        <f>IF(OR(H380='Umrechnungskurse und Konstanten'!$E$21,H380='Umrechnungskurse und Konstanten'!$E$22,H380='Umrechnungskurse und Konstanten'!$E$23),"MwSt. Satz ok.","falsche/keine MwSt.")</f>
        <v>MwSt. Satz ok.</v>
      </c>
      <c r="N380" s="55" t="str">
        <f>IF(AND(C380&gt;='Umrechnungskurse und Konstanten'!$C$5,C380&lt;='Umrechnungskurse und Konstanten'!$D$7),"Periode ok.","falsche Periode")</f>
        <v>falsche Periode</v>
      </c>
    </row>
    <row r="381" spans="2:14" x14ac:dyDescent="0.3">
      <c r="B381" s="46"/>
      <c r="C381" s="36"/>
      <c r="D381" s="36"/>
      <c r="E381" s="41"/>
      <c r="F381" s="37" t="s">
        <v>42</v>
      </c>
      <c r="G381" s="38"/>
      <c r="H381" s="42">
        <v>3.6999999999999998E-2</v>
      </c>
      <c r="I381" s="39" t="str">
        <f>IF(F381="EUR",Tabelle13[[#This Row],[Betrag exkl. MwST.]]*Tabelle13[[#This Row],[MwSt. Satz]],"Rg. Nicht in EUR")</f>
        <v>Rg. Nicht in EUR</v>
      </c>
      <c r="J381" s="40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40">
        <f t="shared" si="10"/>
        <v>0</v>
      </c>
      <c r="L381" s="40">
        <f t="shared" si="11"/>
        <v>0</v>
      </c>
      <c r="M381" s="57" t="str">
        <f>IF(OR(H381='Umrechnungskurse und Konstanten'!$E$21,H381='Umrechnungskurse und Konstanten'!$E$22,H381='Umrechnungskurse und Konstanten'!$E$23),"MwSt. Satz ok.","falsche/keine MwSt.")</f>
        <v>MwSt. Satz ok.</v>
      </c>
      <c r="N381" s="55" t="str">
        <f>IF(AND(C381&gt;='Umrechnungskurse und Konstanten'!$C$5,C381&lt;='Umrechnungskurse und Konstanten'!$D$7),"Periode ok.","falsche Periode")</f>
        <v>falsche Periode</v>
      </c>
    </row>
    <row r="382" spans="2:14" x14ac:dyDescent="0.3">
      <c r="B382" s="46"/>
      <c r="C382" s="36"/>
      <c r="D382" s="36"/>
      <c r="E382" s="41"/>
      <c r="F382" s="37" t="s">
        <v>42</v>
      </c>
      <c r="G382" s="38"/>
      <c r="H382" s="42">
        <v>3.6999999999999998E-2</v>
      </c>
      <c r="I382" s="39" t="str">
        <f>IF(F382="EUR",Tabelle13[[#This Row],[Betrag exkl. MwST.]]*Tabelle13[[#This Row],[MwSt. Satz]],"Rg. Nicht in EUR")</f>
        <v>Rg. Nicht in EUR</v>
      </c>
      <c r="J382" s="40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40">
        <f t="shared" si="10"/>
        <v>0</v>
      </c>
      <c r="L382" s="40">
        <f t="shared" si="11"/>
        <v>0</v>
      </c>
      <c r="M382" s="57" t="str">
        <f>IF(OR(H382='Umrechnungskurse und Konstanten'!$E$21,H382='Umrechnungskurse und Konstanten'!$E$22,H382='Umrechnungskurse und Konstanten'!$E$23),"MwSt. Satz ok.","falsche/keine MwSt.")</f>
        <v>MwSt. Satz ok.</v>
      </c>
      <c r="N382" s="55" t="str">
        <f>IF(AND(C382&gt;='Umrechnungskurse und Konstanten'!$C$5,C382&lt;='Umrechnungskurse und Konstanten'!$D$7),"Periode ok.","falsche Periode")</f>
        <v>falsche Periode</v>
      </c>
    </row>
    <row r="383" spans="2:14" x14ac:dyDescent="0.3">
      <c r="B383" s="46"/>
      <c r="C383" s="36"/>
      <c r="D383" s="36"/>
      <c r="E383" s="41"/>
      <c r="F383" s="37" t="s">
        <v>42</v>
      </c>
      <c r="G383" s="38"/>
      <c r="H383" s="42">
        <v>3.6999999999999998E-2</v>
      </c>
      <c r="I383" s="39" t="str">
        <f>IF(F383="EUR",Tabelle13[[#This Row],[Betrag exkl. MwST.]]*Tabelle13[[#This Row],[MwSt. Satz]],"Rg. Nicht in EUR")</f>
        <v>Rg. Nicht in EUR</v>
      </c>
      <c r="J383" s="40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40">
        <f t="shared" si="10"/>
        <v>0</v>
      </c>
      <c r="L383" s="40">
        <f t="shared" si="11"/>
        <v>0</v>
      </c>
      <c r="M383" s="57" t="str">
        <f>IF(OR(H383='Umrechnungskurse und Konstanten'!$E$21,H383='Umrechnungskurse und Konstanten'!$E$22,H383='Umrechnungskurse und Konstanten'!$E$23),"MwSt. Satz ok.","falsche/keine MwSt.")</f>
        <v>MwSt. Satz ok.</v>
      </c>
      <c r="N383" s="55" t="str">
        <f>IF(AND(C383&gt;='Umrechnungskurse und Konstanten'!$C$5,C383&lt;='Umrechnungskurse und Konstanten'!$D$7),"Periode ok.","falsche Periode")</f>
        <v>falsche Periode</v>
      </c>
    </row>
    <row r="384" spans="2:14" x14ac:dyDescent="0.3">
      <c r="B384" s="46"/>
      <c r="C384" s="36"/>
      <c r="D384" s="36"/>
      <c r="E384" s="41"/>
      <c r="F384" s="37" t="s">
        <v>42</v>
      </c>
      <c r="G384" s="38"/>
      <c r="H384" s="42">
        <v>3.6999999999999998E-2</v>
      </c>
      <c r="I384" s="39" t="str">
        <f>IF(F384="EUR",Tabelle13[[#This Row],[Betrag exkl. MwST.]]*Tabelle13[[#This Row],[MwSt. Satz]],"Rg. Nicht in EUR")</f>
        <v>Rg. Nicht in EUR</v>
      </c>
      <c r="J384" s="40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40">
        <f t="shared" si="10"/>
        <v>0</v>
      </c>
      <c r="L384" s="40">
        <f t="shared" si="11"/>
        <v>0</v>
      </c>
      <c r="M384" s="57" t="str">
        <f>IF(OR(H384='Umrechnungskurse und Konstanten'!$E$21,H384='Umrechnungskurse und Konstanten'!$E$22,H384='Umrechnungskurse und Konstanten'!$E$23),"MwSt. Satz ok.","falsche/keine MwSt.")</f>
        <v>MwSt. Satz ok.</v>
      </c>
      <c r="N384" s="55" t="str">
        <f>IF(AND(C384&gt;='Umrechnungskurse und Konstanten'!$C$5,C384&lt;='Umrechnungskurse und Konstanten'!$D$7),"Periode ok.","falsche Periode")</f>
        <v>falsche Periode</v>
      </c>
    </row>
    <row r="385" spans="2:14" x14ac:dyDescent="0.3">
      <c r="B385" s="46"/>
      <c r="C385" s="36"/>
      <c r="D385" s="36"/>
      <c r="E385" s="41"/>
      <c r="F385" s="37" t="s">
        <v>42</v>
      </c>
      <c r="G385" s="38"/>
      <c r="H385" s="42">
        <v>3.6999999999999998E-2</v>
      </c>
      <c r="I385" s="39" t="str">
        <f>IF(F385="EUR",Tabelle13[[#This Row],[Betrag exkl. MwST.]]*Tabelle13[[#This Row],[MwSt. Satz]],"Rg. Nicht in EUR")</f>
        <v>Rg. Nicht in EUR</v>
      </c>
      <c r="J385" s="40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40">
        <f t="shared" si="10"/>
        <v>0</v>
      </c>
      <c r="L385" s="40">
        <f t="shared" si="11"/>
        <v>0</v>
      </c>
      <c r="M385" s="57" t="str">
        <f>IF(OR(H385='Umrechnungskurse und Konstanten'!$E$21,H385='Umrechnungskurse und Konstanten'!$E$22,H385='Umrechnungskurse und Konstanten'!$E$23),"MwSt. Satz ok.","falsche/keine MwSt.")</f>
        <v>MwSt. Satz ok.</v>
      </c>
      <c r="N385" s="55" t="str">
        <f>IF(AND(C385&gt;='Umrechnungskurse und Konstanten'!$C$5,C385&lt;='Umrechnungskurse und Konstanten'!$D$7),"Periode ok.","falsche Periode")</f>
        <v>falsche Periode</v>
      </c>
    </row>
    <row r="386" spans="2:14" x14ac:dyDescent="0.3">
      <c r="B386" s="46"/>
      <c r="C386" s="36"/>
      <c r="D386" s="36"/>
      <c r="E386" s="41"/>
      <c r="F386" s="37" t="s">
        <v>42</v>
      </c>
      <c r="G386" s="38"/>
      <c r="H386" s="42">
        <v>3.6999999999999998E-2</v>
      </c>
      <c r="I386" s="39" t="str">
        <f>IF(F386="EUR",Tabelle13[[#This Row],[Betrag exkl. MwST.]]*Tabelle13[[#This Row],[MwSt. Satz]],"Rg. Nicht in EUR")</f>
        <v>Rg. Nicht in EUR</v>
      </c>
      <c r="J386" s="40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40">
        <f t="shared" si="10"/>
        <v>0</v>
      </c>
      <c r="L386" s="40">
        <f t="shared" si="11"/>
        <v>0</v>
      </c>
      <c r="M386" s="57" t="str">
        <f>IF(OR(H386='Umrechnungskurse und Konstanten'!$E$21,H386='Umrechnungskurse und Konstanten'!$E$22,H386='Umrechnungskurse und Konstanten'!$E$23),"MwSt. Satz ok.","falsche/keine MwSt.")</f>
        <v>MwSt. Satz ok.</v>
      </c>
      <c r="N386" s="55" t="str">
        <f>IF(AND(C386&gt;='Umrechnungskurse und Konstanten'!$C$5,C386&lt;='Umrechnungskurse und Konstanten'!$D$7),"Periode ok.","falsche Periode")</f>
        <v>falsche Periode</v>
      </c>
    </row>
    <row r="387" spans="2:14" x14ac:dyDescent="0.3">
      <c r="B387" s="46"/>
      <c r="C387" s="36"/>
      <c r="D387" s="36"/>
      <c r="E387" s="41"/>
      <c r="F387" s="37" t="s">
        <v>42</v>
      </c>
      <c r="G387" s="38"/>
      <c r="H387" s="42">
        <v>3.6999999999999998E-2</v>
      </c>
      <c r="I387" s="39" t="str">
        <f>IF(F387="EUR",Tabelle13[[#This Row],[Betrag exkl. MwST.]]*Tabelle13[[#This Row],[MwSt. Satz]],"Rg. Nicht in EUR")</f>
        <v>Rg. Nicht in EUR</v>
      </c>
      <c r="J387" s="40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40">
        <f t="shared" si="10"/>
        <v>0</v>
      </c>
      <c r="L387" s="40">
        <f t="shared" si="11"/>
        <v>0</v>
      </c>
      <c r="M387" s="57" t="str">
        <f>IF(OR(H387='Umrechnungskurse und Konstanten'!$E$21,H387='Umrechnungskurse und Konstanten'!$E$22,H387='Umrechnungskurse und Konstanten'!$E$23),"MwSt. Satz ok.","falsche/keine MwSt.")</f>
        <v>MwSt. Satz ok.</v>
      </c>
      <c r="N387" s="55" t="str">
        <f>IF(AND(C387&gt;='Umrechnungskurse und Konstanten'!$C$5,C387&lt;='Umrechnungskurse und Konstanten'!$D$7),"Periode ok.","falsche Periode")</f>
        <v>falsche Periode</v>
      </c>
    </row>
    <row r="388" spans="2:14" x14ac:dyDescent="0.3">
      <c r="B388" s="46"/>
      <c r="C388" s="36"/>
      <c r="D388" s="36"/>
      <c r="E388" s="41"/>
      <c r="F388" s="37" t="s">
        <v>42</v>
      </c>
      <c r="G388" s="38"/>
      <c r="H388" s="42">
        <v>3.6999999999999998E-2</v>
      </c>
      <c r="I388" s="39" t="str">
        <f>IF(F388="EUR",Tabelle13[[#This Row],[Betrag exkl. MwST.]]*Tabelle13[[#This Row],[MwSt. Satz]],"Rg. Nicht in EUR")</f>
        <v>Rg. Nicht in EUR</v>
      </c>
      <c r="J388" s="40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40">
        <f t="shared" si="10"/>
        <v>0</v>
      </c>
      <c r="L388" s="40">
        <f t="shared" si="11"/>
        <v>0</v>
      </c>
      <c r="M388" s="57" t="str">
        <f>IF(OR(H388='Umrechnungskurse und Konstanten'!$E$21,H388='Umrechnungskurse und Konstanten'!$E$22,H388='Umrechnungskurse und Konstanten'!$E$23),"MwSt. Satz ok.","falsche/keine MwSt.")</f>
        <v>MwSt. Satz ok.</v>
      </c>
      <c r="N388" s="55" t="str">
        <f>IF(AND(C388&gt;='Umrechnungskurse und Konstanten'!$C$5,C388&lt;='Umrechnungskurse und Konstanten'!$D$7),"Periode ok.","falsche Periode")</f>
        <v>falsche Periode</v>
      </c>
    </row>
    <row r="389" spans="2:14" x14ac:dyDescent="0.3">
      <c r="B389" s="46"/>
      <c r="C389" s="36"/>
      <c r="D389" s="36"/>
      <c r="E389" s="41"/>
      <c r="F389" s="37" t="s">
        <v>42</v>
      </c>
      <c r="G389" s="38"/>
      <c r="H389" s="42">
        <v>3.6999999999999998E-2</v>
      </c>
      <c r="I389" s="39" t="str">
        <f>IF(F389="EUR",Tabelle13[[#This Row],[Betrag exkl. MwST.]]*Tabelle13[[#This Row],[MwSt. Satz]],"Rg. Nicht in EUR")</f>
        <v>Rg. Nicht in EUR</v>
      </c>
      <c r="J389" s="40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40">
        <f t="shared" si="10"/>
        <v>0</v>
      </c>
      <c r="L389" s="40">
        <f t="shared" si="11"/>
        <v>0</v>
      </c>
      <c r="M389" s="57" t="str">
        <f>IF(OR(H389='Umrechnungskurse und Konstanten'!$E$21,H389='Umrechnungskurse und Konstanten'!$E$22,H389='Umrechnungskurse und Konstanten'!$E$23),"MwSt. Satz ok.","falsche/keine MwSt.")</f>
        <v>MwSt. Satz ok.</v>
      </c>
      <c r="N389" s="55" t="str">
        <f>IF(AND(C389&gt;='Umrechnungskurse und Konstanten'!$C$5,C389&lt;='Umrechnungskurse und Konstanten'!$D$7),"Periode ok.","falsche Periode")</f>
        <v>falsche Periode</v>
      </c>
    </row>
    <row r="390" spans="2:14" x14ac:dyDescent="0.3">
      <c r="B390" s="46"/>
      <c r="C390" s="36"/>
      <c r="D390" s="36"/>
      <c r="E390" s="41"/>
      <c r="F390" s="37" t="s">
        <v>42</v>
      </c>
      <c r="G390" s="38"/>
      <c r="H390" s="42">
        <v>3.6999999999999998E-2</v>
      </c>
      <c r="I390" s="39" t="str">
        <f>IF(F390="EUR",Tabelle13[[#This Row],[Betrag exkl. MwST.]]*Tabelle13[[#This Row],[MwSt. Satz]],"Rg. Nicht in EUR")</f>
        <v>Rg. Nicht in EUR</v>
      </c>
      <c r="J390" s="40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40">
        <f t="shared" si="10"/>
        <v>0</v>
      </c>
      <c r="L390" s="40">
        <f t="shared" si="11"/>
        <v>0</v>
      </c>
      <c r="M390" s="57" t="str">
        <f>IF(OR(H390='Umrechnungskurse und Konstanten'!$E$21,H390='Umrechnungskurse und Konstanten'!$E$22,H390='Umrechnungskurse und Konstanten'!$E$23),"MwSt. Satz ok.","falsche/keine MwSt.")</f>
        <v>MwSt. Satz ok.</v>
      </c>
      <c r="N390" s="55" t="str">
        <f>IF(AND(C390&gt;='Umrechnungskurse und Konstanten'!$C$5,C390&lt;='Umrechnungskurse und Konstanten'!$D$7),"Periode ok.","falsche Periode")</f>
        <v>falsche Periode</v>
      </c>
    </row>
    <row r="391" spans="2:14" x14ac:dyDescent="0.3">
      <c r="B391" s="46"/>
      <c r="C391" s="36"/>
      <c r="D391" s="36"/>
      <c r="E391" s="41"/>
      <c r="F391" s="37" t="s">
        <v>42</v>
      </c>
      <c r="G391" s="38"/>
      <c r="H391" s="42">
        <v>3.6999999999999998E-2</v>
      </c>
      <c r="I391" s="39" t="str">
        <f>IF(F391="EUR",Tabelle13[[#This Row],[Betrag exkl. MwST.]]*Tabelle13[[#This Row],[MwSt. Satz]],"Rg. Nicht in EUR")</f>
        <v>Rg. Nicht in EUR</v>
      </c>
      <c r="J391" s="40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40">
        <f t="shared" si="10"/>
        <v>0</v>
      </c>
      <c r="L391" s="40">
        <f t="shared" si="11"/>
        <v>0</v>
      </c>
      <c r="M391" s="57" t="str">
        <f>IF(OR(H391='Umrechnungskurse und Konstanten'!$E$21,H391='Umrechnungskurse und Konstanten'!$E$22,H391='Umrechnungskurse und Konstanten'!$E$23),"MwSt. Satz ok.","falsche/keine MwSt.")</f>
        <v>MwSt. Satz ok.</v>
      </c>
      <c r="N391" s="55" t="str">
        <f>IF(AND(C391&gt;='Umrechnungskurse und Konstanten'!$C$5,C391&lt;='Umrechnungskurse und Konstanten'!$D$7),"Periode ok.","falsche Periode")</f>
        <v>falsche Periode</v>
      </c>
    </row>
    <row r="392" spans="2:14" x14ac:dyDescent="0.3">
      <c r="B392" s="46"/>
      <c r="C392" s="36"/>
      <c r="D392" s="36"/>
      <c r="E392" s="41"/>
      <c r="F392" s="37" t="s">
        <v>42</v>
      </c>
      <c r="G392" s="38"/>
      <c r="H392" s="42">
        <v>3.6999999999999998E-2</v>
      </c>
      <c r="I392" s="39" t="str">
        <f>IF(F392="EUR",Tabelle13[[#This Row],[Betrag exkl. MwST.]]*Tabelle13[[#This Row],[MwSt. Satz]],"Rg. Nicht in EUR")</f>
        <v>Rg. Nicht in EUR</v>
      </c>
      <c r="J392" s="40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40">
        <f t="shared" si="10"/>
        <v>0</v>
      </c>
      <c r="L392" s="40">
        <f t="shared" si="11"/>
        <v>0</v>
      </c>
      <c r="M392" s="57" t="str">
        <f>IF(OR(H392='Umrechnungskurse und Konstanten'!$E$21,H392='Umrechnungskurse und Konstanten'!$E$22,H392='Umrechnungskurse und Konstanten'!$E$23),"MwSt. Satz ok.","falsche/keine MwSt.")</f>
        <v>MwSt. Satz ok.</v>
      </c>
      <c r="N392" s="55" t="str">
        <f>IF(AND(C392&gt;='Umrechnungskurse und Konstanten'!$C$5,C392&lt;='Umrechnungskurse und Konstanten'!$D$7),"Periode ok.","falsche Periode")</f>
        <v>falsche Periode</v>
      </c>
    </row>
    <row r="393" spans="2:14" x14ac:dyDescent="0.3">
      <c r="B393" s="46"/>
      <c r="C393" s="36"/>
      <c r="D393" s="36"/>
      <c r="E393" s="41"/>
      <c r="F393" s="37" t="s">
        <v>42</v>
      </c>
      <c r="G393" s="38"/>
      <c r="H393" s="42">
        <v>3.6999999999999998E-2</v>
      </c>
      <c r="I393" s="39" t="str">
        <f>IF(F393="EUR",Tabelle13[[#This Row],[Betrag exkl. MwST.]]*Tabelle13[[#This Row],[MwSt. Satz]],"Rg. Nicht in EUR")</f>
        <v>Rg. Nicht in EUR</v>
      </c>
      <c r="J393" s="40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40">
        <f t="shared" si="10"/>
        <v>0</v>
      </c>
      <c r="L393" s="40">
        <f t="shared" si="11"/>
        <v>0</v>
      </c>
      <c r="M393" s="57" t="str">
        <f>IF(OR(H393='Umrechnungskurse und Konstanten'!$E$21,H393='Umrechnungskurse und Konstanten'!$E$22,H393='Umrechnungskurse und Konstanten'!$E$23),"MwSt. Satz ok.","falsche/keine MwSt.")</f>
        <v>MwSt. Satz ok.</v>
      </c>
      <c r="N393" s="55" t="str">
        <f>IF(AND(C393&gt;='Umrechnungskurse und Konstanten'!$C$5,C393&lt;='Umrechnungskurse und Konstanten'!$D$7),"Periode ok.","falsche Periode")</f>
        <v>falsche Periode</v>
      </c>
    </row>
    <row r="394" spans="2:14" x14ac:dyDescent="0.3">
      <c r="B394" s="46"/>
      <c r="C394" s="36"/>
      <c r="D394" s="36"/>
      <c r="E394" s="41"/>
      <c r="F394" s="37" t="s">
        <v>42</v>
      </c>
      <c r="G394" s="38"/>
      <c r="H394" s="42">
        <v>3.6999999999999998E-2</v>
      </c>
      <c r="I394" s="39" t="str">
        <f>IF(F394="EUR",Tabelle13[[#This Row],[Betrag exkl. MwST.]]*Tabelle13[[#This Row],[MwSt. Satz]],"Rg. Nicht in EUR")</f>
        <v>Rg. Nicht in EUR</v>
      </c>
      <c r="J394" s="40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40">
        <f t="shared" ref="K394:K457" si="12">H394*J394</f>
        <v>0</v>
      </c>
      <c r="L394" s="40">
        <f t="shared" ref="L394:L457" si="13">J394+K394</f>
        <v>0</v>
      </c>
      <c r="M394" s="57" t="str">
        <f>IF(OR(H394='Umrechnungskurse und Konstanten'!$E$21,H394='Umrechnungskurse und Konstanten'!$E$22,H394='Umrechnungskurse und Konstanten'!$E$23),"MwSt. Satz ok.","falsche/keine MwSt.")</f>
        <v>MwSt. Satz ok.</v>
      </c>
      <c r="N394" s="55" t="str">
        <f>IF(AND(C394&gt;='Umrechnungskurse und Konstanten'!$C$5,C394&lt;='Umrechnungskurse und Konstanten'!$D$7),"Periode ok.","falsche Periode")</f>
        <v>falsche Periode</v>
      </c>
    </row>
    <row r="395" spans="2:14" x14ac:dyDescent="0.3">
      <c r="B395" s="46"/>
      <c r="C395" s="36"/>
      <c r="D395" s="36"/>
      <c r="E395" s="41"/>
      <c r="F395" s="37" t="s">
        <v>42</v>
      </c>
      <c r="G395" s="38"/>
      <c r="H395" s="42">
        <v>3.6999999999999998E-2</v>
      </c>
      <c r="I395" s="39" t="str">
        <f>IF(F395="EUR",Tabelle13[[#This Row],[Betrag exkl. MwST.]]*Tabelle13[[#This Row],[MwSt. Satz]],"Rg. Nicht in EUR")</f>
        <v>Rg. Nicht in EUR</v>
      </c>
      <c r="J395" s="40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40">
        <f t="shared" si="12"/>
        <v>0</v>
      </c>
      <c r="L395" s="40">
        <f t="shared" si="13"/>
        <v>0</v>
      </c>
      <c r="M395" s="57" t="str">
        <f>IF(OR(H395='Umrechnungskurse und Konstanten'!$E$21,H395='Umrechnungskurse und Konstanten'!$E$22,H395='Umrechnungskurse und Konstanten'!$E$23),"MwSt. Satz ok.","falsche/keine MwSt.")</f>
        <v>MwSt. Satz ok.</v>
      </c>
      <c r="N395" s="55" t="str">
        <f>IF(AND(C395&gt;='Umrechnungskurse und Konstanten'!$C$5,C395&lt;='Umrechnungskurse und Konstanten'!$D$7),"Periode ok.","falsche Periode")</f>
        <v>falsche Periode</v>
      </c>
    </row>
    <row r="396" spans="2:14" x14ac:dyDescent="0.3">
      <c r="B396" s="46"/>
      <c r="C396" s="36"/>
      <c r="D396" s="36"/>
      <c r="E396" s="41"/>
      <c r="F396" s="37" t="s">
        <v>42</v>
      </c>
      <c r="G396" s="38"/>
      <c r="H396" s="42">
        <v>3.6999999999999998E-2</v>
      </c>
      <c r="I396" s="39" t="str">
        <f>IF(F396="EUR",Tabelle13[[#This Row],[Betrag exkl. MwST.]]*Tabelle13[[#This Row],[MwSt. Satz]],"Rg. Nicht in EUR")</f>
        <v>Rg. Nicht in EUR</v>
      </c>
      <c r="J396" s="40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40">
        <f t="shared" si="12"/>
        <v>0</v>
      </c>
      <c r="L396" s="40">
        <f t="shared" si="13"/>
        <v>0</v>
      </c>
      <c r="M396" s="57" t="str">
        <f>IF(OR(H396='Umrechnungskurse und Konstanten'!$E$21,H396='Umrechnungskurse und Konstanten'!$E$22,H396='Umrechnungskurse und Konstanten'!$E$23),"MwSt. Satz ok.","falsche/keine MwSt.")</f>
        <v>MwSt. Satz ok.</v>
      </c>
      <c r="N396" s="55" t="str">
        <f>IF(AND(C396&gt;='Umrechnungskurse und Konstanten'!$C$5,C396&lt;='Umrechnungskurse und Konstanten'!$D$7),"Periode ok.","falsche Periode")</f>
        <v>falsche Periode</v>
      </c>
    </row>
    <row r="397" spans="2:14" x14ac:dyDescent="0.3">
      <c r="B397" s="46"/>
      <c r="C397" s="36"/>
      <c r="D397" s="36"/>
      <c r="E397" s="41"/>
      <c r="F397" s="37" t="s">
        <v>42</v>
      </c>
      <c r="G397" s="38"/>
      <c r="H397" s="42">
        <v>3.6999999999999998E-2</v>
      </c>
      <c r="I397" s="39" t="str">
        <f>IF(F397="EUR",Tabelle13[[#This Row],[Betrag exkl. MwST.]]*Tabelle13[[#This Row],[MwSt. Satz]],"Rg. Nicht in EUR")</f>
        <v>Rg. Nicht in EUR</v>
      </c>
      <c r="J397" s="40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40">
        <f t="shared" si="12"/>
        <v>0</v>
      </c>
      <c r="L397" s="40">
        <f t="shared" si="13"/>
        <v>0</v>
      </c>
      <c r="M397" s="57" t="str">
        <f>IF(OR(H397='Umrechnungskurse und Konstanten'!$E$21,H397='Umrechnungskurse und Konstanten'!$E$22,H397='Umrechnungskurse und Konstanten'!$E$23),"MwSt. Satz ok.","falsche/keine MwSt.")</f>
        <v>MwSt. Satz ok.</v>
      </c>
      <c r="N397" s="55" t="str">
        <f>IF(AND(C397&gt;='Umrechnungskurse und Konstanten'!$C$5,C397&lt;='Umrechnungskurse und Konstanten'!$D$7),"Periode ok.","falsche Periode")</f>
        <v>falsche Periode</v>
      </c>
    </row>
    <row r="398" spans="2:14" x14ac:dyDescent="0.3">
      <c r="B398" s="46"/>
      <c r="C398" s="36"/>
      <c r="D398" s="36"/>
      <c r="E398" s="41"/>
      <c r="F398" s="37" t="s">
        <v>42</v>
      </c>
      <c r="G398" s="38"/>
      <c r="H398" s="42">
        <v>3.6999999999999998E-2</v>
      </c>
      <c r="I398" s="39" t="str">
        <f>IF(F398="EUR",Tabelle13[[#This Row],[Betrag exkl. MwST.]]*Tabelle13[[#This Row],[MwSt. Satz]],"Rg. Nicht in EUR")</f>
        <v>Rg. Nicht in EUR</v>
      </c>
      <c r="J398" s="40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40">
        <f t="shared" si="12"/>
        <v>0</v>
      </c>
      <c r="L398" s="40">
        <f t="shared" si="13"/>
        <v>0</v>
      </c>
      <c r="M398" s="57" t="str">
        <f>IF(OR(H398='Umrechnungskurse und Konstanten'!$E$21,H398='Umrechnungskurse und Konstanten'!$E$22,H398='Umrechnungskurse und Konstanten'!$E$23),"MwSt. Satz ok.","falsche/keine MwSt.")</f>
        <v>MwSt. Satz ok.</v>
      </c>
      <c r="N398" s="55" t="str">
        <f>IF(AND(C398&gt;='Umrechnungskurse und Konstanten'!$C$5,C398&lt;='Umrechnungskurse und Konstanten'!$D$7),"Periode ok.","falsche Periode")</f>
        <v>falsche Periode</v>
      </c>
    </row>
    <row r="399" spans="2:14" x14ac:dyDescent="0.3">
      <c r="B399" s="46"/>
      <c r="C399" s="36"/>
      <c r="D399" s="36"/>
      <c r="E399" s="41"/>
      <c r="F399" s="37" t="s">
        <v>42</v>
      </c>
      <c r="G399" s="38"/>
      <c r="H399" s="42">
        <v>3.6999999999999998E-2</v>
      </c>
      <c r="I399" s="39" t="str">
        <f>IF(F399="EUR",Tabelle13[[#This Row],[Betrag exkl. MwST.]]*Tabelle13[[#This Row],[MwSt. Satz]],"Rg. Nicht in EUR")</f>
        <v>Rg. Nicht in EUR</v>
      </c>
      <c r="J399" s="40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40">
        <f t="shared" si="12"/>
        <v>0</v>
      </c>
      <c r="L399" s="40">
        <f t="shared" si="13"/>
        <v>0</v>
      </c>
      <c r="M399" s="57" t="str">
        <f>IF(OR(H399='Umrechnungskurse und Konstanten'!$E$21,H399='Umrechnungskurse und Konstanten'!$E$22,H399='Umrechnungskurse und Konstanten'!$E$23),"MwSt. Satz ok.","falsche/keine MwSt.")</f>
        <v>MwSt. Satz ok.</v>
      </c>
      <c r="N399" s="55" t="str">
        <f>IF(AND(C399&gt;='Umrechnungskurse und Konstanten'!$C$5,C399&lt;='Umrechnungskurse und Konstanten'!$D$7),"Periode ok.","falsche Periode")</f>
        <v>falsche Periode</v>
      </c>
    </row>
    <row r="400" spans="2:14" x14ac:dyDescent="0.3">
      <c r="B400" s="46"/>
      <c r="C400" s="36"/>
      <c r="D400" s="36"/>
      <c r="E400" s="41"/>
      <c r="F400" s="37" t="s">
        <v>42</v>
      </c>
      <c r="G400" s="38"/>
      <c r="H400" s="42">
        <v>3.6999999999999998E-2</v>
      </c>
      <c r="I400" s="39" t="str">
        <f>IF(F400="EUR",Tabelle13[[#This Row],[Betrag exkl. MwST.]]*Tabelle13[[#This Row],[MwSt. Satz]],"Rg. Nicht in EUR")</f>
        <v>Rg. Nicht in EUR</v>
      </c>
      <c r="J400" s="40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40">
        <f t="shared" si="12"/>
        <v>0</v>
      </c>
      <c r="L400" s="40">
        <f t="shared" si="13"/>
        <v>0</v>
      </c>
      <c r="M400" s="57" t="str">
        <f>IF(OR(H400='Umrechnungskurse und Konstanten'!$E$21,H400='Umrechnungskurse und Konstanten'!$E$22,H400='Umrechnungskurse und Konstanten'!$E$23),"MwSt. Satz ok.","falsche/keine MwSt.")</f>
        <v>MwSt. Satz ok.</v>
      </c>
      <c r="N400" s="55" t="str">
        <f>IF(AND(C400&gt;='Umrechnungskurse und Konstanten'!$C$5,C400&lt;='Umrechnungskurse und Konstanten'!$D$7),"Periode ok.","falsche Periode")</f>
        <v>falsche Periode</v>
      </c>
    </row>
    <row r="401" spans="2:14" x14ac:dyDescent="0.3">
      <c r="B401" s="46"/>
      <c r="C401" s="36"/>
      <c r="D401" s="36"/>
      <c r="E401" s="41"/>
      <c r="F401" s="37" t="s">
        <v>42</v>
      </c>
      <c r="G401" s="38"/>
      <c r="H401" s="42">
        <v>3.6999999999999998E-2</v>
      </c>
      <c r="I401" s="39" t="str">
        <f>IF(F401="EUR",Tabelle13[[#This Row],[Betrag exkl. MwST.]]*Tabelle13[[#This Row],[MwSt. Satz]],"Rg. Nicht in EUR")</f>
        <v>Rg. Nicht in EUR</v>
      </c>
      <c r="J401" s="40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40">
        <f t="shared" si="12"/>
        <v>0</v>
      </c>
      <c r="L401" s="40">
        <f t="shared" si="13"/>
        <v>0</v>
      </c>
      <c r="M401" s="57" t="str">
        <f>IF(OR(H401='Umrechnungskurse und Konstanten'!$E$21,H401='Umrechnungskurse und Konstanten'!$E$22,H401='Umrechnungskurse und Konstanten'!$E$23),"MwSt. Satz ok.","falsche/keine MwSt.")</f>
        <v>MwSt. Satz ok.</v>
      </c>
      <c r="N401" s="55" t="str">
        <f>IF(AND(C401&gt;='Umrechnungskurse und Konstanten'!$C$5,C401&lt;='Umrechnungskurse und Konstanten'!$D$7),"Periode ok.","falsche Periode")</f>
        <v>falsche Periode</v>
      </c>
    </row>
    <row r="402" spans="2:14" x14ac:dyDescent="0.3">
      <c r="B402" s="46"/>
      <c r="C402" s="36"/>
      <c r="D402" s="36"/>
      <c r="E402" s="41"/>
      <c r="F402" s="37" t="s">
        <v>42</v>
      </c>
      <c r="G402" s="38"/>
      <c r="H402" s="42">
        <v>3.6999999999999998E-2</v>
      </c>
      <c r="I402" s="39" t="str">
        <f>IF(F402="EUR",Tabelle13[[#This Row],[Betrag exkl. MwST.]]*Tabelle13[[#This Row],[MwSt. Satz]],"Rg. Nicht in EUR")</f>
        <v>Rg. Nicht in EUR</v>
      </c>
      <c r="J402" s="40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40">
        <f t="shared" si="12"/>
        <v>0</v>
      </c>
      <c r="L402" s="40">
        <f t="shared" si="13"/>
        <v>0</v>
      </c>
      <c r="M402" s="57" t="str">
        <f>IF(OR(H402='Umrechnungskurse und Konstanten'!$E$21,H402='Umrechnungskurse und Konstanten'!$E$22,H402='Umrechnungskurse und Konstanten'!$E$23),"MwSt. Satz ok.","falsche/keine MwSt.")</f>
        <v>MwSt. Satz ok.</v>
      </c>
      <c r="N402" s="55" t="str">
        <f>IF(AND(C402&gt;='Umrechnungskurse und Konstanten'!$C$5,C402&lt;='Umrechnungskurse und Konstanten'!$D$7),"Periode ok.","falsche Periode")</f>
        <v>falsche Periode</v>
      </c>
    </row>
    <row r="403" spans="2:14" x14ac:dyDescent="0.3">
      <c r="B403" s="46"/>
      <c r="C403" s="36"/>
      <c r="D403" s="36"/>
      <c r="E403" s="41"/>
      <c r="F403" s="37" t="s">
        <v>42</v>
      </c>
      <c r="G403" s="38"/>
      <c r="H403" s="42">
        <v>3.6999999999999998E-2</v>
      </c>
      <c r="I403" s="39" t="str">
        <f>IF(F403="EUR",Tabelle13[[#This Row],[Betrag exkl. MwST.]]*Tabelle13[[#This Row],[MwSt. Satz]],"Rg. Nicht in EUR")</f>
        <v>Rg. Nicht in EUR</v>
      </c>
      <c r="J403" s="40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40">
        <f t="shared" si="12"/>
        <v>0</v>
      </c>
      <c r="L403" s="40">
        <f t="shared" si="13"/>
        <v>0</v>
      </c>
      <c r="M403" s="57" t="str">
        <f>IF(OR(H403='Umrechnungskurse und Konstanten'!$E$21,H403='Umrechnungskurse und Konstanten'!$E$22,H403='Umrechnungskurse und Konstanten'!$E$23),"MwSt. Satz ok.","falsche/keine MwSt.")</f>
        <v>MwSt. Satz ok.</v>
      </c>
      <c r="N403" s="55" t="str">
        <f>IF(AND(C403&gt;='Umrechnungskurse und Konstanten'!$C$5,C403&lt;='Umrechnungskurse und Konstanten'!$D$7),"Periode ok.","falsche Periode")</f>
        <v>falsche Periode</v>
      </c>
    </row>
    <row r="404" spans="2:14" x14ac:dyDescent="0.3">
      <c r="B404" s="46"/>
      <c r="C404" s="36"/>
      <c r="D404" s="36"/>
      <c r="E404" s="41"/>
      <c r="F404" s="37" t="s">
        <v>42</v>
      </c>
      <c r="G404" s="38"/>
      <c r="H404" s="42">
        <v>3.6999999999999998E-2</v>
      </c>
      <c r="I404" s="39" t="str">
        <f>IF(F404="EUR",Tabelle13[[#This Row],[Betrag exkl. MwST.]]*Tabelle13[[#This Row],[MwSt. Satz]],"Rg. Nicht in EUR")</f>
        <v>Rg. Nicht in EUR</v>
      </c>
      <c r="J404" s="40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40">
        <f t="shared" si="12"/>
        <v>0</v>
      </c>
      <c r="L404" s="40">
        <f t="shared" si="13"/>
        <v>0</v>
      </c>
      <c r="M404" s="57" t="str">
        <f>IF(OR(H404='Umrechnungskurse und Konstanten'!$E$21,H404='Umrechnungskurse und Konstanten'!$E$22,H404='Umrechnungskurse und Konstanten'!$E$23),"MwSt. Satz ok.","falsche/keine MwSt.")</f>
        <v>MwSt. Satz ok.</v>
      </c>
      <c r="N404" s="55" t="str">
        <f>IF(AND(C404&gt;='Umrechnungskurse und Konstanten'!$C$5,C404&lt;='Umrechnungskurse und Konstanten'!$D$7),"Periode ok.","falsche Periode")</f>
        <v>falsche Periode</v>
      </c>
    </row>
    <row r="405" spans="2:14" x14ac:dyDescent="0.3">
      <c r="B405" s="46"/>
      <c r="C405" s="36"/>
      <c r="D405" s="36"/>
      <c r="E405" s="41"/>
      <c r="F405" s="37" t="s">
        <v>42</v>
      </c>
      <c r="G405" s="38"/>
      <c r="H405" s="42">
        <v>3.6999999999999998E-2</v>
      </c>
      <c r="I405" s="39" t="str">
        <f>IF(F405="EUR",Tabelle13[[#This Row],[Betrag exkl. MwST.]]*Tabelle13[[#This Row],[MwSt. Satz]],"Rg. Nicht in EUR")</f>
        <v>Rg. Nicht in EUR</v>
      </c>
      <c r="J405" s="40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40">
        <f t="shared" si="12"/>
        <v>0</v>
      </c>
      <c r="L405" s="40">
        <f t="shared" si="13"/>
        <v>0</v>
      </c>
      <c r="M405" s="57" t="str">
        <f>IF(OR(H405='Umrechnungskurse und Konstanten'!$E$21,H405='Umrechnungskurse und Konstanten'!$E$22,H405='Umrechnungskurse und Konstanten'!$E$23),"MwSt. Satz ok.","falsche/keine MwSt.")</f>
        <v>MwSt. Satz ok.</v>
      </c>
      <c r="N405" s="55" t="str">
        <f>IF(AND(C405&gt;='Umrechnungskurse und Konstanten'!$C$5,C405&lt;='Umrechnungskurse und Konstanten'!$D$7),"Periode ok.","falsche Periode")</f>
        <v>falsche Periode</v>
      </c>
    </row>
    <row r="406" spans="2:14" x14ac:dyDescent="0.3">
      <c r="B406" s="46"/>
      <c r="C406" s="36"/>
      <c r="D406" s="36"/>
      <c r="E406" s="41"/>
      <c r="F406" s="37" t="s">
        <v>42</v>
      </c>
      <c r="G406" s="38"/>
      <c r="H406" s="42">
        <v>3.6999999999999998E-2</v>
      </c>
      <c r="I406" s="39" t="str">
        <f>IF(F406="EUR",Tabelle13[[#This Row],[Betrag exkl. MwST.]]*Tabelle13[[#This Row],[MwSt. Satz]],"Rg. Nicht in EUR")</f>
        <v>Rg. Nicht in EUR</v>
      </c>
      <c r="J406" s="40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40">
        <f t="shared" si="12"/>
        <v>0</v>
      </c>
      <c r="L406" s="40">
        <f t="shared" si="13"/>
        <v>0</v>
      </c>
      <c r="M406" s="57" t="str">
        <f>IF(OR(H406='Umrechnungskurse und Konstanten'!$E$21,H406='Umrechnungskurse und Konstanten'!$E$22,H406='Umrechnungskurse und Konstanten'!$E$23),"MwSt. Satz ok.","falsche/keine MwSt.")</f>
        <v>MwSt. Satz ok.</v>
      </c>
      <c r="N406" s="55" t="str">
        <f>IF(AND(C406&gt;='Umrechnungskurse und Konstanten'!$C$5,C406&lt;='Umrechnungskurse und Konstanten'!$D$7),"Periode ok.","falsche Periode")</f>
        <v>falsche Periode</v>
      </c>
    </row>
    <row r="407" spans="2:14" x14ac:dyDescent="0.3">
      <c r="B407" s="46"/>
      <c r="C407" s="36"/>
      <c r="D407" s="36"/>
      <c r="E407" s="41"/>
      <c r="F407" s="37" t="s">
        <v>42</v>
      </c>
      <c r="G407" s="38"/>
      <c r="H407" s="42">
        <v>3.6999999999999998E-2</v>
      </c>
      <c r="I407" s="39" t="str">
        <f>IF(F407="EUR",Tabelle13[[#This Row],[Betrag exkl. MwST.]]*Tabelle13[[#This Row],[MwSt. Satz]],"Rg. Nicht in EUR")</f>
        <v>Rg. Nicht in EUR</v>
      </c>
      <c r="J407" s="40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40">
        <f t="shared" si="12"/>
        <v>0</v>
      </c>
      <c r="L407" s="40">
        <f t="shared" si="13"/>
        <v>0</v>
      </c>
      <c r="M407" s="57" t="str">
        <f>IF(OR(H407='Umrechnungskurse und Konstanten'!$E$21,H407='Umrechnungskurse und Konstanten'!$E$22,H407='Umrechnungskurse und Konstanten'!$E$23),"MwSt. Satz ok.","falsche/keine MwSt.")</f>
        <v>MwSt. Satz ok.</v>
      </c>
      <c r="N407" s="55" t="str">
        <f>IF(AND(C407&gt;='Umrechnungskurse und Konstanten'!$C$5,C407&lt;='Umrechnungskurse und Konstanten'!$D$7),"Periode ok.","falsche Periode")</f>
        <v>falsche Periode</v>
      </c>
    </row>
    <row r="408" spans="2:14" x14ac:dyDescent="0.3">
      <c r="B408" s="46"/>
      <c r="C408" s="36"/>
      <c r="D408" s="36"/>
      <c r="E408" s="41"/>
      <c r="F408" s="37" t="s">
        <v>42</v>
      </c>
      <c r="G408" s="38"/>
      <c r="H408" s="42">
        <v>3.6999999999999998E-2</v>
      </c>
      <c r="I408" s="39" t="str">
        <f>IF(F408="EUR",Tabelle13[[#This Row],[Betrag exkl. MwST.]]*Tabelle13[[#This Row],[MwSt. Satz]],"Rg. Nicht in EUR")</f>
        <v>Rg. Nicht in EUR</v>
      </c>
      <c r="J408" s="40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40">
        <f t="shared" si="12"/>
        <v>0</v>
      </c>
      <c r="L408" s="40">
        <f t="shared" si="13"/>
        <v>0</v>
      </c>
      <c r="M408" s="57" t="str">
        <f>IF(OR(H408='Umrechnungskurse und Konstanten'!$E$21,H408='Umrechnungskurse und Konstanten'!$E$22,H408='Umrechnungskurse und Konstanten'!$E$23),"MwSt. Satz ok.","falsche/keine MwSt.")</f>
        <v>MwSt. Satz ok.</v>
      </c>
      <c r="N408" s="55" t="str">
        <f>IF(AND(C408&gt;='Umrechnungskurse und Konstanten'!$C$5,C408&lt;='Umrechnungskurse und Konstanten'!$D$7),"Periode ok.","falsche Periode")</f>
        <v>falsche Periode</v>
      </c>
    </row>
    <row r="409" spans="2:14" x14ac:dyDescent="0.3">
      <c r="B409" s="46"/>
      <c r="C409" s="36"/>
      <c r="D409" s="36"/>
      <c r="E409" s="41"/>
      <c r="F409" s="37" t="s">
        <v>42</v>
      </c>
      <c r="G409" s="38"/>
      <c r="H409" s="42">
        <v>3.6999999999999998E-2</v>
      </c>
      <c r="I409" s="39" t="str">
        <f>IF(F409="EUR",Tabelle13[[#This Row],[Betrag exkl. MwST.]]*Tabelle13[[#This Row],[MwSt. Satz]],"Rg. Nicht in EUR")</f>
        <v>Rg. Nicht in EUR</v>
      </c>
      <c r="J409" s="40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40">
        <f t="shared" si="12"/>
        <v>0</v>
      </c>
      <c r="L409" s="40">
        <f t="shared" si="13"/>
        <v>0</v>
      </c>
      <c r="M409" s="57" t="str">
        <f>IF(OR(H409='Umrechnungskurse und Konstanten'!$E$21,H409='Umrechnungskurse und Konstanten'!$E$22,H409='Umrechnungskurse und Konstanten'!$E$23),"MwSt. Satz ok.","falsche/keine MwSt.")</f>
        <v>MwSt. Satz ok.</v>
      </c>
      <c r="N409" s="55" t="str">
        <f>IF(AND(C409&gt;='Umrechnungskurse und Konstanten'!$C$5,C409&lt;='Umrechnungskurse und Konstanten'!$D$7),"Periode ok.","falsche Periode")</f>
        <v>falsche Periode</v>
      </c>
    </row>
    <row r="410" spans="2:14" x14ac:dyDescent="0.3">
      <c r="B410" s="46"/>
      <c r="C410" s="36"/>
      <c r="D410" s="36"/>
      <c r="E410" s="41"/>
      <c r="F410" s="37" t="s">
        <v>42</v>
      </c>
      <c r="G410" s="38"/>
      <c r="H410" s="42">
        <v>3.6999999999999998E-2</v>
      </c>
      <c r="I410" s="39" t="str">
        <f>IF(F410="EUR",Tabelle13[[#This Row],[Betrag exkl. MwST.]]*Tabelle13[[#This Row],[MwSt. Satz]],"Rg. Nicht in EUR")</f>
        <v>Rg. Nicht in EUR</v>
      </c>
      <c r="J410" s="40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40">
        <f t="shared" si="12"/>
        <v>0</v>
      </c>
      <c r="L410" s="40">
        <f t="shared" si="13"/>
        <v>0</v>
      </c>
      <c r="M410" s="57" t="str">
        <f>IF(OR(H410='Umrechnungskurse und Konstanten'!$E$21,H410='Umrechnungskurse und Konstanten'!$E$22,H410='Umrechnungskurse und Konstanten'!$E$23),"MwSt. Satz ok.","falsche/keine MwSt.")</f>
        <v>MwSt. Satz ok.</v>
      </c>
      <c r="N410" s="55" t="str">
        <f>IF(AND(C410&gt;='Umrechnungskurse und Konstanten'!$C$5,C410&lt;='Umrechnungskurse und Konstanten'!$D$7),"Periode ok.","falsche Periode")</f>
        <v>falsche Periode</v>
      </c>
    </row>
    <row r="411" spans="2:14" x14ac:dyDescent="0.3">
      <c r="B411" s="46"/>
      <c r="C411" s="36"/>
      <c r="D411" s="36"/>
      <c r="E411" s="41"/>
      <c r="F411" s="37" t="s">
        <v>42</v>
      </c>
      <c r="G411" s="38"/>
      <c r="H411" s="42">
        <v>3.6999999999999998E-2</v>
      </c>
      <c r="I411" s="39" t="str">
        <f>IF(F411="EUR",Tabelle13[[#This Row],[Betrag exkl. MwST.]]*Tabelle13[[#This Row],[MwSt. Satz]],"Rg. Nicht in EUR")</f>
        <v>Rg. Nicht in EUR</v>
      </c>
      <c r="J411" s="40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40">
        <f t="shared" si="12"/>
        <v>0</v>
      </c>
      <c r="L411" s="40">
        <f t="shared" si="13"/>
        <v>0</v>
      </c>
      <c r="M411" s="57" t="str">
        <f>IF(OR(H411='Umrechnungskurse und Konstanten'!$E$21,H411='Umrechnungskurse und Konstanten'!$E$22,H411='Umrechnungskurse und Konstanten'!$E$23),"MwSt. Satz ok.","falsche/keine MwSt.")</f>
        <v>MwSt. Satz ok.</v>
      </c>
      <c r="N411" s="55" t="str">
        <f>IF(AND(C411&gt;='Umrechnungskurse und Konstanten'!$C$5,C411&lt;='Umrechnungskurse und Konstanten'!$D$7),"Periode ok.","falsche Periode")</f>
        <v>falsche Periode</v>
      </c>
    </row>
    <row r="412" spans="2:14" x14ac:dyDescent="0.3">
      <c r="B412" s="46"/>
      <c r="C412" s="36"/>
      <c r="D412" s="36"/>
      <c r="E412" s="41"/>
      <c r="F412" s="37" t="s">
        <v>42</v>
      </c>
      <c r="G412" s="38"/>
      <c r="H412" s="42">
        <v>3.6999999999999998E-2</v>
      </c>
      <c r="I412" s="39" t="str">
        <f>IF(F412="EUR",Tabelle13[[#This Row],[Betrag exkl. MwST.]]*Tabelle13[[#This Row],[MwSt. Satz]],"Rg. Nicht in EUR")</f>
        <v>Rg. Nicht in EUR</v>
      </c>
      <c r="J412" s="40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40">
        <f t="shared" si="12"/>
        <v>0</v>
      </c>
      <c r="L412" s="40">
        <f t="shared" si="13"/>
        <v>0</v>
      </c>
      <c r="M412" s="57" t="str">
        <f>IF(OR(H412='Umrechnungskurse und Konstanten'!$E$21,H412='Umrechnungskurse und Konstanten'!$E$22,H412='Umrechnungskurse und Konstanten'!$E$23),"MwSt. Satz ok.","falsche/keine MwSt.")</f>
        <v>MwSt. Satz ok.</v>
      </c>
      <c r="N412" s="55" t="str">
        <f>IF(AND(C412&gt;='Umrechnungskurse und Konstanten'!$C$5,C412&lt;='Umrechnungskurse und Konstanten'!$D$7),"Periode ok.","falsche Periode")</f>
        <v>falsche Periode</v>
      </c>
    </row>
    <row r="413" spans="2:14" x14ac:dyDescent="0.3">
      <c r="B413" s="46"/>
      <c r="C413" s="36"/>
      <c r="D413" s="36"/>
      <c r="E413" s="41"/>
      <c r="F413" s="37" t="s">
        <v>42</v>
      </c>
      <c r="G413" s="38"/>
      <c r="H413" s="42">
        <v>3.6999999999999998E-2</v>
      </c>
      <c r="I413" s="39" t="str">
        <f>IF(F413="EUR",Tabelle13[[#This Row],[Betrag exkl. MwST.]]*Tabelle13[[#This Row],[MwSt. Satz]],"Rg. Nicht in EUR")</f>
        <v>Rg. Nicht in EUR</v>
      </c>
      <c r="J413" s="40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40">
        <f t="shared" si="12"/>
        <v>0</v>
      </c>
      <c r="L413" s="40">
        <f t="shared" si="13"/>
        <v>0</v>
      </c>
      <c r="M413" s="57" t="str">
        <f>IF(OR(H413='Umrechnungskurse und Konstanten'!$E$21,H413='Umrechnungskurse und Konstanten'!$E$22,H413='Umrechnungskurse und Konstanten'!$E$23),"MwSt. Satz ok.","falsche/keine MwSt.")</f>
        <v>MwSt. Satz ok.</v>
      </c>
      <c r="N413" s="55" t="str">
        <f>IF(AND(C413&gt;='Umrechnungskurse und Konstanten'!$C$5,C413&lt;='Umrechnungskurse und Konstanten'!$D$7),"Periode ok.","falsche Periode")</f>
        <v>falsche Periode</v>
      </c>
    </row>
    <row r="414" spans="2:14" x14ac:dyDescent="0.3">
      <c r="B414" s="46"/>
      <c r="C414" s="36"/>
      <c r="D414" s="36"/>
      <c r="E414" s="41"/>
      <c r="F414" s="37" t="s">
        <v>42</v>
      </c>
      <c r="G414" s="38"/>
      <c r="H414" s="42">
        <v>3.6999999999999998E-2</v>
      </c>
      <c r="I414" s="39" t="str">
        <f>IF(F414="EUR",Tabelle13[[#This Row],[Betrag exkl. MwST.]]*Tabelle13[[#This Row],[MwSt. Satz]],"Rg. Nicht in EUR")</f>
        <v>Rg. Nicht in EUR</v>
      </c>
      <c r="J414" s="40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40">
        <f t="shared" si="12"/>
        <v>0</v>
      </c>
      <c r="L414" s="40">
        <f t="shared" si="13"/>
        <v>0</v>
      </c>
      <c r="M414" s="57" t="str">
        <f>IF(OR(H414='Umrechnungskurse und Konstanten'!$E$21,H414='Umrechnungskurse und Konstanten'!$E$22,H414='Umrechnungskurse und Konstanten'!$E$23),"MwSt. Satz ok.","falsche/keine MwSt.")</f>
        <v>MwSt. Satz ok.</v>
      </c>
      <c r="N414" s="55" t="str">
        <f>IF(AND(C414&gt;='Umrechnungskurse und Konstanten'!$C$5,C414&lt;='Umrechnungskurse und Konstanten'!$D$7),"Periode ok.","falsche Periode")</f>
        <v>falsche Periode</v>
      </c>
    </row>
    <row r="415" spans="2:14" x14ac:dyDescent="0.3">
      <c r="B415" s="46"/>
      <c r="C415" s="36"/>
      <c r="D415" s="36"/>
      <c r="E415" s="41"/>
      <c r="F415" s="37" t="s">
        <v>42</v>
      </c>
      <c r="G415" s="38"/>
      <c r="H415" s="42">
        <v>3.6999999999999998E-2</v>
      </c>
      <c r="I415" s="39" t="str">
        <f>IF(F415="EUR",Tabelle13[[#This Row],[Betrag exkl. MwST.]]*Tabelle13[[#This Row],[MwSt. Satz]],"Rg. Nicht in EUR")</f>
        <v>Rg. Nicht in EUR</v>
      </c>
      <c r="J415" s="40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40">
        <f t="shared" si="12"/>
        <v>0</v>
      </c>
      <c r="L415" s="40">
        <f t="shared" si="13"/>
        <v>0</v>
      </c>
      <c r="M415" s="57" t="str">
        <f>IF(OR(H415='Umrechnungskurse und Konstanten'!$E$21,H415='Umrechnungskurse und Konstanten'!$E$22,H415='Umrechnungskurse und Konstanten'!$E$23),"MwSt. Satz ok.","falsche/keine MwSt.")</f>
        <v>MwSt. Satz ok.</v>
      </c>
      <c r="N415" s="55" t="str">
        <f>IF(AND(C415&gt;='Umrechnungskurse und Konstanten'!$C$5,C415&lt;='Umrechnungskurse und Konstanten'!$D$7),"Periode ok.","falsche Periode")</f>
        <v>falsche Periode</v>
      </c>
    </row>
    <row r="416" spans="2:14" x14ac:dyDescent="0.3">
      <c r="B416" s="46"/>
      <c r="C416" s="36"/>
      <c r="D416" s="36"/>
      <c r="E416" s="41"/>
      <c r="F416" s="37" t="s">
        <v>42</v>
      </c>
      <c r="G416" s="38"/>
      <c r="H416" s="42">
        <v>3.6999999999999998E-2</v>
      </c>
      <c r="I416" s="39" t="str">
        <f>IF(F416="EUR",Tabelle13[[#This Row],[Betrag exkl. MwST.]]*Tabelle13[[#This Row],[MwSt. Satz]],"Rg. Nicht in EUR")</f>
        <v>Rg. Nicht in EUR</v>
      </c>
      <c r="J416" s="40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40">
        <f t="shared" si="12"/>
        <v>0</v>
      </c>
      <c r="L416" s="40">
        <f t="shared" si="13"/>
        <v>0</v>
      </c>
      <c r="M416" s="57" t="str">
        <f>IF(OR(H416='Umrechnungskurse und Konstanten'!$E$21,H416='Umrechnungskurse und Konstanten'!$E$22,H416='Umrechnungskurse und Konstanten'!$E$23),"MwSt. Satz ok.","falsche/keine MwSt.")</f>
        <v>MwSt. Satz ok.</v>
      </c>
      <c r="N416" s="55" t="str">
        <f>IF(AND(C416&gt;='Umrechnungskurse und Konstanten'!$C$5,C416&lt;='Umrechnungskurse und Konstanten'!$D$7),"Periode ok.","falsche Periode")</f>
        <v>falsche Periode</v>
      </c>
    </row>
    <row r="417" spans="2:14" x14ac:dyDescent="0.3">
      <c r="B417" s="46"/>
      <c r="C417" s="36"/>
      <c r="D417" s="36"/>
      <c r="E417" s="41"/>
      <c r="F417" s="37" t="s">
        <v>42</v>
      </c>
      <c r="G417" s="38"/>
      <c r="H417" s="42">
        <v>3.6999999999999998E-2</v>
      </c>
      <c r="I417" s="39" t="str">
        <f>IF(F417="EUR",Tabelle13[[#This Row],[Betrag exkl. MwST.]]*Tabelle13[[#This Row],[MwSt. Satz]],"Rg. Nicht in EUR")</f>
        <v>Rg. Nicht in EUR</v>
      </c>
      <c r="J417" s="40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40">
        <f t="shared" si="12"/>
        <v>0</v>
      </c>
      <c r="L417" s="40">
        <f t="shared" si="13"/>
        <v>0</v>
      </c>
      <c r="M417" s="57" t="str">
        <f>IF(OR(H417='Umrechnungskurse und Konstanten'!$E$21,H417='Umrechnungskurse und Konstanten'!$E$22,H417='Umrechnungskurse und Konstanten'!$E$23),"MwSt. Satz ok.","falsche/keine MwSt.")</f>
        <v>MwSt. Satz ok.</v>
      </c>
      <c r="N417" s="55" t="str">
        <f>IF(AND(C417&gt;='Umrechnungskurse und Konstanten'!$C$5,C417&lt;='Umrechnungskurse und Konstanten'!$D$7),"Periode ok.","falsche Periode")</f>
        <v>falsche Periode</v>
      </c>
    </row>
    <row r="418" spans="2:14" x14ac:dyDescent="0.3">
      <c r="B418" s="46"/>
      <c r="C418" s="36"/>
      <c r="D418" s="36"/>
      <c r="E418" s="41"/>
      <c r="F418" s="37" t="s">
        <v>42</v>
      </c>
      <c r="G418" s="38"/>
      <c r="H418" s="42">
        <v>3.6999999999999998E-2</v>
      </c>
      <c r="I418" s="39" t="str">
        <f>IF(F418="EUR",Tabelle13[[#This Row],[Betrag exkl. MwST.]]*Tabelle13[[#This Row],[MwSt. Satz]],"Rg. Nicht in EUR")</f>
        <v>Rg. Nicht in EUR</v>
      </c>
      <c r="J418" s="40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40">
        <f t="shared" si="12"/>
        <v>0</v>
      </c>
      <c r="L418" s="40">
        <f t="shared" si="13"/>
        <v>0</v>
      </c>
      <c r="M418" s="57" t="str">
        <f>IF(OR(H418='Umrechnungskurse und Konstanten'!$E$21,H418='Umrechnungskurse und Konstanten'!$E$22,H418='Umrechnungskurse und Konstanten'!$E$23),"MwSt. Satz ok.","falsche/keine MwSt.")</f>
        <v>MwSt. Satz ok.</v>
      </c>
      <c r="N418" s="55" t="str">
        <f>IF(AND(C418&gt;='Umrechnungskurse und Konstanten'!$C$5,C418&lt;='Umrechnungskurse und Konstanten'!$D$7),"Periode ok.","falsche Periode")</f>
        <v>falsche Periode</v>
      </c>
    </row>
    <row r="419" spans="2:14" x14ac:dyDescent="0.3">
      <c r="B419" s="46"/>
      <c r="C419" s="36"/>
      <c r="D419" s="36"/>
      <c r="E419" s="41"/>
      <c r="F419" s="37" t="s">
        <v>42</v>
      </c>
      <c r="G419" s="38"/>
      <c r="H419" s="42">
        <v>3.6999999999999998E-2</v>
      </c>
      <c r="I419" s="39" t="str">
        <f>IF(F419="EUR",Tabelle13[[#This Row],[Betrag exkl. MwST.]]*Tabelle13[[#This Row],[MwSt. Satz]],"Rg. Nicht in EUR")</f>
        <v>Rg. Nicht in EUR</v>
      </c>
      <c r="J419" s="40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40">
        <f t="shared" si="12"/>
        <v>0</v>
      </c>
      <c r="L419" s="40">
        <f t="shared" si="13"/>
        <v>0</v>
      </c>
      <c r="M419" s="57" t="str">
        <f>IF(OR(H419='Umrechnungskurse und Konstanten'!$E$21,H419='Umrechnungskurse und Konstanten'!$E$22,H419='Umrechnungskurse und Konstanten'!$E$23),"MwSt. Satz ok.","falsche/keine MwSt.")</f>
        <v>MwSt. Satz ok.</v>
      </c>
      <c r="N419" s="55" t="str">
        <f>IF(AND(C419&gt;='Umrechnungskurse und Konstanten'!$C$5,C419&lt;='Umrechnungskurse und Konstanten'!$D$7),"Periode ok.","falsche Periode")</f>
        <v>falsche Periode</v>
      </c>
    </row>
    <row r="420" spans="2:14" x14ac:dyDescent="0.3">
      <c r="B420" s="46"/>
      <c r="C420" s="36"/>
      <c r="D420" s="36"/>
      <c r="E420" s="41"/>
      <c r="F420" s="37" t="s">
        <v>42</v>
      </c>
      <c r="G420" s="38"/>
      <c r="H420" s="42">
        <v>3.6999999999999998E-2</v>
      </c>
      <c r="I420" s="39" t="str">
        <f>IF(F420="EUR",Tabelle13[[#This Row],[Betrag exkl. MwST.]]*Tabelle13[[#This Row],[MwSt. Satz]],"Rg. Nicht in EUR")</f>
        <v>Rg. Nicht in EUR</v>
      </c>
      <c r="J420" s="40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40">
        <f t="shared" si="12"/>
        <v>0</v>
      </c>
      <c r="L420" s="40">
        <f t="shared" si="13"/>
        <v>0</v>
      </c>
      <c r="M420" s="57" t="str">
        <f>IF(OR(H420='Umrechnungskurse und Konstanten'!$E$21,H420='Umrechnungskurse und Konstanten'!$E$22,H420='Umrechnungskurse und Konstanten'!$E$23),"MwSt. Satz ok.","falsche/keine MwSt.")</f>
        <v>MwSt. Satz ok.</v>
      </c>
      <c r="N420" s="55" t="str">
        <f>IF(AND(C420&gt;='Umrechnungskurse und Konstanten'!$C$5,C420&lt;='Umrechnungskurse und Konstanten'!$D$7),"Periode ok.","falsche Periode")</f>
        <v>falsche Periode</v>
      </c>
    </row>
    <row r="421" spans="2:14" x14ac:dyDescent="0.3">
      <c r="B421" s="46"/>
      <c r="C421" s="36"/>
      <c r="D421" s="36"/>
      <c r="E421" s="41"/>
      <c r="F421" s="37" t="s">
        <v>42</v>
      </c>
      <c r="G421" s="38"/>
      <c r="H421" s="42">
        <v>3.6999999999999998E-2</v>
      </c>
      <c r="I421" s="39" t="str">
        <f>IF(F421="EUR",Tabelle13[[#This Row],[Betrag exkl. MwST.]]*Tabelle13[[#This Row],[MwSt. Satz]],"Rg. Nicht in EUR")</f>
        <v>Rg. Nicht in EUR</v>
      </c>
      <c r="J421" s="40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40">
        <f t="shared" si="12"/>
        <v>0</v>
      </c>
      <c r="L421" s="40">
        <f t="shared" si="13"/>
        <v>0</v>
      </c>
      <c r="M421" s="57" t="str">
        <f>IF(OR(H421='Umrechnungskurse und Konstanten'!$E$21,H421='Umrechnungskurse und Konstanten'!$E$22,H421='Umrechnungskurse und Konstanten'!$E$23),"MwSt. Satz ok.","falsche/keine MwSt.")</f>
        <v>MwSt. Satz ok.</v>
      </c>
      <c r="N421" s="55" t="str">
        <f>IF(AND(C421&gt;='Umrechnungskurse und Konstanten'!$C$5,C421&lt;='Umrechnungskurse und Konstanten'!$D$7),"Periode ok.","falsche Periode")</f>
        <v>falsche Periode</v>
      </c>
    </row>
    <row r="422" spans="2:14" x14ac:dyDescent="0.3">
      <c r="B422" s="46"/>
      <c r="C422" s="36"/>
      <c r="D422" s="36"/>
      <c r="E422" s="41"/>
      <c r="F422" s="37" t="s">
        <v>42</v>
      </c>
      <c r="G422" s="38"/>
      <c r="H422" s="42">
        <v>3.6999999999999998E-2</v>
      </c>
      <c r="I422" s="39" t="str">
        <f>IF(F422="EUR",Tabelle13[[#This Row],[Betrag exkl. MwST.]]*Tabelle13[[#This Row],[MwSt. Satz]],"Rg. Nicht in EUR")</f>
        <v>Rg. Nicht in EUR</v>
      </c>
      <c r="J422" s="40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40">
        <f t="shared" si="12"/>
        <v>0</v>
      </c>
      <c r="L422" s="40">
        <f t="shared" si="13"/>
        <v>0</v>
      </c>
      <c r="M422" s="57" t="str">
        <f>IF(OR(H422='Umrechnungskurse und Konstanten'!$E$21,H422='Umrechnungskurse und Konstanten'!$E$22,H422='Umrechnungskurse und Konstanten'!$E$23),"MwSt. Satz ok.","falsche/keine MwSt.")</f>
        <v>MwSt. Satz ok.</v>
      </c>
      <c r="N422" s="55" t="str">
        <f>IF(AND(C422&gt;='Umrechnungskurse und Konstanten'!$C$5,C422&lt;='Umrechnungskurse und Konstanten'!$D$7),"Periode ok.","falsche Periode")</f>
        <v>falsche Periode</v>
      </c>
    </row>
    <row r="423" spans="2:14" x14ac:dyDescent="0.3">
      <c r="B423" s="46"/>
      <c r="C423" s="36"/>
      <c r="D423" s="36"/>
      <c r="E423" s="41"/>
      <c r="F423" s="37" t="s">
        <v>42</v>
      </c>
      <c r="G423" s="38"/>
      <c r="H423" s="42">
        <v>3.6999999999999998E-2</v>
      </c>
      <c r="I423" s="39" t="str">
        <f>IF(F423="EUR",Tabelle13[[#This Row],[Betrag exkl. MwST.]]*Tabelle13[[#This Row],[MwSt. Satz]],"Rg. Nicht in EUR")</f>
        <v>Rg. Nicht in EUR</v>
      </c>
      <c r="J423" s="40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40">
        <f t="shared" si="12"/>
        <v>0</v>
      </c>
      <c r="L423" s="40">
        <f t="shared" si="13"/>
        <v>0</v>
      </c>
      <c r="M423" s="57" t="str">
        <f>IF(OR(H423='Umrechnungskurse und Konstanten'!$E$21,H423='Umrechnungskurse und Konstanten'!$E$22,H423='Umrechnungskurse und Konstanten'!$E$23),"MwSt. Satz ok.","falsche/keine MwSt.")</f>
        <v>MwSt. Satz ok.</v>
      </c>
      <c r="N423" s="55" t="str">
        <f>IF(AND(C423&gt;='Umrechnungskurse und Konstanten'!$C$5,C423&lt;='Umrechnungskurse und Konstanten'!$D$7),"Periode ok.","falsche Periode")</f>
        <v>falsche Periode</v>
      </c>
    </row>
    <row r="424" spans="2:14" x14ac:dyDescent="0.3">
      <c r="B424" s="46"/>
      <c r="C424" s="36"/>
      <c r="D424" s="36"/>
      <c r="E424" s="41"/>
      <c r="F424" s="37" t="s">
        <v>42</v>
      </c>
      <c r="G424" s="38"/>
      <c r="H424" s="42">
        <v>3.6999999999999998E-2</v>
      </c>
      <c r="I424" s="39" t="str">
        <f>IF(F424="EUR",Tabelle13[[#This Row],[Betrag exkl. MwST.]]*Tabelle13[[#This Row],[MwSt. Satz]],"Rg. Nicht in EUR")</f>
        <v>Rg. Nicht in EUR</v>
      </c>
      <c r="J424" s="40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40">
        <f t="shared" si="12"/>
        <v>0</v>
      </c>
      <c r="L424" s="40">
        <f t="shared" si="13"/>
        <v>0</v>
      </c>
      <c r="M424" s="57" t="str">
        <f>IF(OR(H424='Umrechnungskurse und Konstanten'!$E$21,H424='Umrechnungskurse und Konstanten'!$E$22,H424='Umrechnungskurse und Konstanten'!$E$23),"MwSt. Satz ok.","falsche/keine MwSt.")</f>
        <v>MwSt. Satz ok.</v>
      </c>
      <c r="N424" s="55" t="str">
        <f>IF(AND(C424&gt;='Umrechnungskurse und Konstanten'!$C$5,C424&lt;='Umrechnungskurse und Konstanten'!$D$7),"Periode ok.","falsche Periode")</f>
        <v>falsche Periode</v>
      </c>
    </row>
    <row r="425" spans="2:14" x14ac:dyDescent="0.3">
      <c r="B425" s="46"/>
      <c r="C425" s="36"/>
      <c r="D425" s="36"/>
      <c r="E425" s="41"/>
      <c r="F425" s="37" t="s">
        <v>42</v>
      </c>
      <c r="G425" s="38"/>
      <c r="H425" s="42">
        <v>3.6999999999999998E-2</v>
      </c>
      <c r="I425" s="39" t="str">
        <f>IF(F425="EUR",Tabelle13[[#This Row],[Betrag exkl. MwST.]]*Tabelle13[[#This Row],[MwSt. Satz]],"Rg. Nicht in EUR")</f>
        <v>Rg. Nicht in EUR</v>
      </c>
      <c r="J425" s="40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40">
        <f t="shared" si="12"/>
        <v>0</v>
      </c>
      <c r="L425" s="40">
        <f t="shared" si="13"/>
        <v>0</v>
      </c>
      <c r="M425" s="57" t="str">
        <f>IF(OR(H425='Umrechnungskurse und Konstanten'!$E$21,H425='Umrechnungskurse und Konstanten'!$E$22,H425='Umrechnungskurse und Konstanten'!$E$23),"MwSt. Satz ok.","falsche/keine MwSt.")</f>
        <v>MwSt. Satz ok.</v>
      </c>
      <c r="N425" s="55" t="str">
        <f>IF(AND(C425&gt;='Umrechnungskurse und Konstanten'!$C$5,C425&lt;='Umrechnungskurse und Konstanten'!$D$7),"Periode ok.","falsche Periode")</f>
        <v>falsche Periode</v>
      </c>
    </row>
    <row r="426" spans="2:14" x14ac:dyDescent="0.3">
      <c r="B426" s="46"/>
      <c r="C426" s="36"/>
      <c r="D426" s="36"/>
      <c r="E426" s="41"/>
      <c r="F426" s="37" t="s">
        <v>42</v>
      </c>
      <c r="G426" s="38"/>
      <c r="H426" s="42">
        <v>3.6999999999999998E-2</v>
      </c>
      <c r="I426" s="39" t="str">
        <f>IF(F426="EUR",Tabelle13[[#This Row],[Betrag exkl. MwST.]]*Tabelle13[[#This Row],[MwSt. Satz]],"Rg. Nicht in EUR")</f>
        <v>Rg. Nicht in EUR</v>
      </c>
      <c r="J426" s="40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40">
        <f t="shared" si="12"/>
        <v>0</v>
      </c>
      <c r="L426" s="40">
        <f t="shared" si="13"/>
        <v>0</v>
      </c>
      <c r="M426" s="57" t="str">
        <f>IF(OR(H426='Umrechnungskurse und Konstanten'!$E$21,H426='Umrechnungskurse und Konstanten'!$E$22,H426='Umrechnungskurse und Konstanten'!$E$23),"MwSt. Satz ok.","falsche/keine MwSt.")</f>
        <v>MwSt. Satz ok.</v>
      </c>
      <c r="N426" s="55" t="str">
        <f>IF(AND(C426&gt;='Umrechnungskurse und Konstanten'!$C$5,C426&lt;='Umrechnungskurse und Konstanten'!$D$7),"Periode ok.","falsche Periode")</f>
        <v>falsche Periode</v>
      </c>
    </row>
    <row r="427" spans="2:14" x14ac:dyDescent="0.3">
      <c r="B427" s="46"/>
      <c r="C427" s="36"/>
      <c r="D427" s="36"/>
      <c r="E427" s="41"/>
      <c r="F427" s="37" t="s">
        <v>42</v>
      </c>
      <c r="G427" s="38"/>
      <c r="H427" s="42">
        <v>3.6999999999999998E-2</v>
      </c>
      <c r="I427" s="39" t="str">
        <f>IF(F427="EUR",Tabelle13[[#This Row],[Betrag exkl. MwST.]]*Tabelle13[[#This Row],[MwSt. Satz]],"Rg. Nicht in EUR")</f>
        <v>Rg. Nicht in EUR</v>
      </c>
      <c r="J427" s="40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40">
        <f t="shared" si="12"/>
        <v>0</v>
      </c>
      <c r="L427" s="40">
        <f t="shared" si="13"/>
        <v>0</v>
      </c>
      <c r="M427" s="57" t="str">
        <f>IF(OR(H427='Umrechnungskurse und Konstanten'!$E$21,H427='Umrechnungskurse und Konstanten'!$E$22,H427='Umrechnungskurse und Konstanten'!$E$23),"MwSt. Satz ok.","falsche/keine MwSt.")</f>
        <v>MwSt. Satz ok.</v>
      </c>
      <c r="N427" s="55" t="str">
        <f>IF(AND(C427&gt;='Umrechnungskurse und Konstanten'!$C$5,C427&lt;='Umrechnungskurse und Konstanten'!$D$7),"Periode ok.","falsche Periode")</f>
        <v>falsche Periode</v>
      </c>
    </row>
    <row r="428" spans="2:14" x14ac:dyDescent="0.3">
      <c r="B428" s="46"/>
      <c r="C428" s="36"/>
      <c r="D428" s="36"/>
      <c r="E428" s="41"/>
      <c r="F428" s="37" t="s">
        <v>42</v>
      </c>
      <c r="G428" s="38"/>
      <c r="H428" s="42">
        <v>3.6999999999999998E-2</v>
      </c>
      <c r="I428" s="39" t="str">
        <f>IF(F428="EUR",Tabelle13[[#This Row],[Betrag exkl. MwST.]]*Tabelle13[[#This Row],[MwSt. Satz]],"Rg. Nicht in EUR")</f>
        <v>Rg. Nicht in EUR</v>
      </c>
      <c r="J428" s="40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40">
        <f t="shared" si="12"/>
        <v>0</v>
      </c>
      <c r="L428" s="40">
        <f t="shared" si="13"/>
        <v>0</v>
      </c>
      <c r="M428" s="57" t="str">
        <f>IF(OR(H428='Umrechnungskurse und Konstanten'!$E$21,H428='Umrechnungskurse und Konstanten'!$E$22,H428='Umrechnungskurse und Konstanten'!$E$23),"MwSt. Satz ok.","falsche/keine MwSt.")</f>
        <v>MwSt. Satz ok.</v>
      </c>
      <c r="N428" s="55" t="str">
        <f>IF(AND(C428&gt;='Umrechnungskurse und Konstanten'!$C$5,C428&lt;='Umrechnungskurse und Konstanten'!$D$7),"Periode ok.","falsche Periode")</f>
        <v>falsche Periode</v>
      </c>
    </row>
    <row r="429" spans="2:14" x14ac:dyDescent="0.3">
      <c r="B429" s="46"/>
      <c r="C429" s="36"/>
      <c r="D429" s="36"/>
      <c r="E429" s="41"/>
      <c r="F429" s="37" t="s">
        <v>42</v>
      </c>
      <c r="G429" s="38"/>
      <c r="H429" s="42">
        <v>3.6999999999999998E-2</v>
      </c>
      <c r="I429" s="39" t="str">
        <f>IF(F429="EUR",Tabelle13[[#This Row],[Betrag exkl. MwST.]]*Tabelle13[[#This Row],[MwSt. Satz]],"Rg. Nicht in EUR")</f>
        <v>Rg. Nicht in EUR</v>
      </c>
      <c r="J429" s="40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40">
        <f t="shared" si="12"/>
        <v>0</v>
      </c>
      <c r="L429" s="40">
        <f t="shared" si="13"/>
        <v>0</v>
      </c>
      <c r="M429" s="57" t="str">
        <f>IF(OR(H429='Umrechnungskurse und Konstanten'!$E$21,H429='Umrechnungskurse und Konstanten'!$E$22,H429='Umrechnungskurse und Konstanten'!$E$23),"MwSt. Satz ok.","falsche/keine MwSt.")</f>
        <v>MwSt. Satz ok.</v>
      </c>
      <c r="N429" s="55" t="str">
        <f>IF(AND(C429&gt;='Umrechnungskurse und Konstanten'!$C$5,C429&lt;='Umrechnungskurse und Konstanten'!$D$7),"Periode ok.","falsche Periode")</f>
        <v>falsche Periode</v>
      </c>
    </row>
    <row r="430" spans="2:14" x14ac:dyDescent="0.3">
      <c r="B430" s="46"/>
      <c r="C430" s="36"/>
      <c r="D430" s="36"/>
      <c r="E430" s="41"/>
      <c r="F430" s="37" t="s">
        <v>42</v>
      </c>
      <c r="G430" s="38"/>
      <c r="H430" s="42">
        <v>3.6999999999999998E-2</v>
      </c>
      <c r="I430" s="39" t="str">
        <f>IF(F430="EUR",Tabelle13[[#This Row],[Betrag exkl. MwST.]]*Tabelle13[[#This Row],[MwSt. Satz]],"Rg. Nicht in EUR")</f>
        <v>Rg. Nicht in EUR</v>
      </c>
      <c r="J430" s="40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40">
        <f t="shared" si="12"/>
        <v>0</v>
      </c>
      <c r="L430" s="40">
        <f t="shared" si="13"/>
        <v>0</v>
      </c>
      <c r="M430" s="57" t="str">
        <f>IF(OR(H430='Umrechnungskurse und Konstanten'!$E$21,H430='Umrechnungskurse und Konstanten'!$E$22,H430='Umrechnungskurse und Konstanten'!$E$23),"MwSt. Satz ok.","falsche/keine MwSt.")</f>
        <v>MwSt. Satz ok.</v>
      </c>
      <c r="N430" s="55" t="str">
        <f>IF(AND(C430&gt;='Umrechnungskurse und Konstanten'!$C$5,C430&lt;='Umrechnungskurse und Konstanten'!$D$7),"Periode ok.","falsche Periode")</f>
        <v>falsche Periode</v>
      </c>
    </row>
    <row r="431" spans="2:14" x14ac:dyDescent="0.3">
      <c r="B431" s="46"/>
      <c r="C431" s="36"/>
      <c r="D431" s="36"/>
      <c r="E431" s="41"/>
      <c r="F431" s="37" t="s">
        <v>42</v>
      </c>
      <c r="G431" s="38"/>
      <c r="H431" s="42">
        <v>3.6999999999999998E-2</v>
      </c>
      <c r="I431" s="39" t="str">
        <f>IF(F431="EUR",Tabelle13[[#This Row],[Betrag exkl. MwST.]]*Tabelle13[[#This Row],[MwSt. Satz]],"Rg. Nicht in EUR")</f>
        <v>Rg. Nicht in EUR</v>
      </c>
      <c r="J431" s="40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40">
        <f t="shared" si="12"/>
        <v>0</v>
      </c>
      <c r="L431" s="40">
        <f t="shared" si="13"/>
        <v>0</v>
      </c>
      <c r="M431" s="57" t="str">
        <f>IF(OR(H431='Umrechnungskurse und Konstanten'!$E$21,H431='Umrechnungskurse und Konstanten'!$E$22,H431='Umrechnungskurse und Konstanten'!$E$23),"MwSt. Satz ok.","falsche/keine MwSt.")</f>
        <v>MwSt. Satz ok.</v>
      </c>
      <c r="N431" s="55" t="str">
        <f>IF(AND(C431&gt;='Umrechnungskurse und Konstanten'!$C$5,C431&lt;='Umrechnungskurse und Konstanten'!$D$7),"Periode ok.","falsche Periode")</f>
        <v>falsche Periode</v>
      </c>
    </row>
    <row r="432" spans="2:14" x14ac:dyDescent="0.3">
      <c r="B432" s="46"/>
      <c r="C432" s="36"/>
      <c r="D432" s="36"/>
      <c r="E432" s="41"/>
      <c r="F432" s="37" t="s">
        <v>42</v>
      </c>
      <c r="G432" s="38"/>
      <c r="H432" s="42">
        <v>3.6999999999999998E-2</v>
      </c>
      <c r="I432" s="39" t="str">
        <f>IF(F432="EUR",Tabelle13[[#This Row],[Betrag exkl. MwST.]]*Tabelle13[[#This Row],[MwSt. Satz]],"Rg. Nicht in EUR")</f>
        <v>Rg. Nicht in EUR</v>
      </c>
      <c r="J432" s="40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40">
        <f t="shared" si="12"/>
        <v>0</v>
      </c>
      <c r="L432" s="40">
        <f t="shared" si="13"/>
        <v>0</v>
      </c>
      <c r="M432" s="57" t="str">
        <f>IF(OR(H432='Umrechnungskurse und Konstanten'!$E$21,H432='Umrechnungskurse und Konstanten'!$E$22,H432='Umrechnungskurse und Konstanten'!$E$23),"MwSt. Satz ok.","falsche/keine MwSt.")</f>
        <v>MwSt. Satz ok.</v>
      </c>
      <c r="N432" s="55" t="str">
        <f>IF(AND(C432&gt;='Umrechnungskurse und Konstanten'!$C$5,C432&lt;='Umrechnungskurse und Konstanten'!$D$7),"Periode ok.","falsche Periode")</f>
        <v>falsche Periode</v>
      </c>
    </row>
    <row r="433" spans="2:14" x14ac:dyDescent="0.3">
      <c r="B433" s="46"/>
      <c r="C433" s="36"/>
      <c r="D433" s="36"/>
      <c r="E433" s="41"/>
      <c r="F433" s="37" t="s">
        <v>42</v>
      </c>
      <c r="G433" s="38"/>
      <c r="H433" s="42">
        <v>3.6999999999999998E-2</v>
      </c>
      <c r="I433" s="39" t="str">
        <f>IF(F433="EUR",Tabelle13[[#This Row],[Betrag exkl. MwST.]]*Tabelle13[[#This Row],[MwSt. Satz]],"Rg. Nicht in EUR")</f>
        <v>Rg. Nicht in EUR</v>
      </c>
      <c r="J433" s="40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40">
        <f t="shared" si="12"/>
        <v>0</v>
      </c>
      <c r="L433" s="40">
        <f t="shared" si="13"/>
        <v>0</v>
      </c>
      <c r="M433" s="57" t="str">
        <f>IF(OR(H433='Umrechnungskurse und Konstanten'!$E$21,H433='Umrechnungskurse und Konstanten'!$E$22,H433='Umrechnungskurse und Konstanten'!$E$23),"MwSt. Satz ok.","falsche/keine MwSt.")</f>
        <v>MwSt. Satz ok.</v>
      </c>
      <c r="N433" s="55" t="str">
        <f>IF(AND(C433&gt;='Umrechnungskurse und Konstanten'!$C$5,C433&lt;='Umrechnungskurse und Konstanten'!$D$7),"Periode ok.","falsche Periode")</f>
        <v>falsche Periode</v>
      </c>
    </row>
    <row r="434" spans="2:14" x14ac:dyDescent="0.3">
      <c r="B434" s="46"/>
      <c r="C434" s="36"/>
      <c r="D434" s="36"/>
      <c r="E434" s="41"/>
      <c r="F434" s="37" t="s">
        <v>42</v>
      </c>
      <c r="G434" s="38"/>
      <c r="H434" s="42">
        <v>3.6999999999999998E-2</v>
      </c>
      <c r="I434" s="39" t="str">
        <f>IF(F434="EUR",Tabelle13[[#This Row],[Betrag exkl. MwST.]]*Tabelle13[[#This Row],[MwSt. Satz]],"Rg. Nicht in EUR")</f>
        <v>Rg. Nicht in EUR</v>
      </c>
      <c r="J434" s="40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40">
        <f t="shared" si="12"/>
        <v>0</v>
      </c>
      <c r="L434" s="40">
        <f t="shared" si="13"/>
        <v>0</v>
      </c>
      <c r="M434" s="57" t="str">
        <f>IF(OR(H434='Umrechnungskurse und Konstanten'!$E$21,H434='Umrechnungskurse und Konstanten'!$E$22,H434='Umrechnungskurse und Konstanten'!$E$23),"MwSt. Satz ok.","falsche/keine MwSt.")</f>
        <v>MwSt. Satz ok.</v>
      </c>
      <c r="N434" s="55" t="str">
        <f>IF(AND(C434&gt;='Umrechnungskurse und Konstanten'!$C$5,C434&lt;='Umrechnungskurse und Konstanten'!$D$7),"Periode ok.","falsche Periode")</f>
        <v>falsche Periode</v>
      </c>
    </row>
    <row r="435" spans="2:14" x14ac:dyDescent="0.3">
      <c r="B435" s="46"/>
      <c r="C435" s="36"/>
      <c r="D435" s="36"/>
      <c r="E435" s="41"/>
      <c r="F435" s="37" t="s">
        <v>42</v>
      </c>
      <c r="G435" s="38"/>
      <c r="H435" s="42">
        <v>3.6999999999999998E-2</v>
      </c>
      <c r="I435" s="39" t="str">
        <f>IF(F435="EUR",Tabelle13[[#This Row],[Betrag exkl. MwST.]]*Tabelle13[[#This Row],[MwSt. Satz]],"Rg. Nicht in EUR")</f>
        <v>Rg. Nicht in EUR</v>
      </c>
      <c r="J435" s="40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40">
        <f t="shared" si="12"/>
        <v>0</v>
      </c>
      <c r="L435" s="40">
        <f t="shared" si="13"/>
        <v>0</v>
      </c>
      <c r="M435" s="57" t="str">
        <f>IF(OR(H435='Umrechnungskurse und Konstanten'!$E$21,H435='Umrechnungskurse und Konstanten'!$E$22,H435='Umrechnungskurse und Konstanten'!$E$23),"MwSt. Satz ok.","falsche/keine MwSt.")</f>
        <v>MwSt. Satz ok.</v>
      </c>
      <c r="N435" s="55" t="str">
        <f>IF(AND(C435&gt;='Umrechnungskurse und Konstanten'!$C$5,C435&lt;='Umrechnungskurse und Konstanten'!$D$7),"Periode ok.","falsche Periode")</f>
        <v>falsche Periode</v>
      </c>
    </row>
    <row r="436" spans="2:14" x14ac:dyDescent="0.3">
      <c r="B436" s="46"/>
      <c r="C436" s="36"/>
      <c r="D436" s="36"/>
      <c r="E436" s="41"/>
      <c r="F436" s="37" t="s">
        <v>42</v>
      </c>
      <c r="G436" s="38"/>
      <c r="H436" s="42">
        <v>3.6999999999999998E-2</v>
      </c>
      <c r="I436" s="39" t="str">
        <f>IF(F436="EUR",Tabelle13[[#This Row],[Betrag exkl. MwST.]]*Tabelle13[[#This Row],[MwSt. Satz]],"Rg. Nicht in EUR")</f>
        <v>Rg. Nicht in EUR</v>
      </c>
      <c r="J436" s="40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40">
        <f t="shared" si="12"/>
        <v>0</v>
      </c>
      <c r="L436" s="40">
        <f t="shared" si="13"/>
        <v>0</v>
      </c>
      <c r="M436" s="57" t="str">
        <f>IF(OR(H436='Umrechnungskurse und Konstanten'!$E$21,H436='Umrechnungskurse und Konstanten'!$E$22,H436='Umrechnungskurse und Konstanten'!$E$23),"MwSt. Satz ok.","falsche/keine MwSt.")</f>
        <v>MwSt. Satz ok.</v>
      </c>
      <c r="N436" s="55" t="str">
        <f>IF(AND(C436&gt;='Umrechnungskurse und Konstanten'!$C$5,C436&lt;='Umrechnungskurse und Konstanten'!$D$7),"Periode ok.","falsche Periode")</f>
        <v>falsche Periode</v>
      </c>
    </row>
    <row r="437" spans="2:14" x14ac:dyDescent="0.3">
      <c r="B437" s="46"/>
      <c r="C437" s="36"/>
      <c r="D437" s="36"/>
      <c r="E437" s="41"/>
      <c r="F437" s="37" t="s">
        <v>42</v>
      </c>
      <c r="G437" s="38"/>
      <c r="H437" s="42">
        <v>3.6999999999999998E-2</v>
      </c>
      <c r="I437" s="39" t="str">
        <f>IF(F437="EUR",Tabelle13[[#This Row],[Betrag exkl. MwST.]]*Tabelle13[[#This Row],[MwSt. Satz]],"Rg. Nicht in EUR")</f>
        <v>Rg. Nicht in EUR</v>
      </c>
      <c r="J437" s="40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40">
        <f t="shared" si="12"/>
        <v>0</v>
      </c>
      <c r="L437" s="40">
        <f t="shared" si="13"/>
        <v>0</v>
      </c>
      <c r="M437" s="57" t="str">
        <f>IF(OR(H437='Umrechnungskurse und Konstanten'!$E$21,H437='Umrechnungskurse und Konstanten'!$E$22,H437='Umrechnungskurse und Konstanten'!$E$23),"MwSt. Satz ok.","falsche/keine MwSt.")</f>
        <v>MwSt. Satz ok.</v>
      </c>
      <c r="N437" s="55" t="str">
        <f>IF(AND(C437&gt;='Umrechnungskurse und Konstanten'!$C$5,C437&lt;='Umrechnungskurse und Konstanten'!$D$7),"Periode ok.","falsche Periode")</f>
        <v>falsche Periode</v>
      </c>
    </row>
    <row r="438" spans="2:14" x14ac:dyDescent="0.3">
      <c r="B438" s="46"/>
      <c r="C438" s="36"/>
      <c r="D438" s="36"/>
      <c r="E438" s="41"/>
      <c r="F438" s="37" t="s">
        <v>42</v>
      </c>
      <c r="G438" s="38"/>
      <c r="H438" s="42">
        <v>3.6999999999999998E-2</v>
      </c>
      <c r="I438" s="39" t="str">
        <f>IF(F438="EUR",Tabelle13[[#This Row],[Betrag exkl. MwST.]]*Tabelle13[[#This Row],[MwSt. Satz]],"Rg. Nicht in EUR")</f>
        <v>Rg. Nicht in EUR</v>
      </c>
      <c r="J438" s="40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40">
        <f t="shared" si="12"/>
        <v>0</v>
      </c>
      <c r="L438" s="40">
        <f t="shared" si="13"/>
        <v>0</v>
      </c>
      <c r="M438" s="57" t="str">
        <f>IF(OR(H438='Umrechnungskurse und Konstanten'!$E$21,H438='Umrechnungskurse und Konstanten'!$E$22,H438='Umrechnungskurse und Konstanten'!$E$23),"MwSt. Satz ok.","falsche/keine MwSt.")</f>
        <v>MwSt. Satz ok.</v>
      </c>
      <c r="N438" s="55" t="str">
        <f>IF(AND(C438&gt;='Umrechnungskurse und Konstanten'!$C$5,C438&lt;='Umrechnungskurse und Konstanten'!$D$7),"Periode ok.","falsche Periode")</f>
        <v>falsche Periode</v>
      </c>
    </row>
    <row r="439" spans="2:14" x14ac:dyDescent="0.3">
      <c r="B439" s="46"/>
      <c r="C439" s="36"/>
      <c r="D439" s="36"/>
      <c r="E439" s="41"/>
      <c r="F439" s="37" t="s">
        <v>42</v>
      </c>
      <c r="G439" s="38"/>
      <c r="H439" s="42">
        <v>3.6999999999999998E-2</v>
      </c>
      <c r="I439" s="39" t="str">
        <f>IF(F439="EUR",Tabelle13[[#This Row],[Betrag exkl. MwST.]]*Tabelle13[[#This Row],[MwSt. Satz]],"Rg. Nicht in EUR")</f>
        <v>Rg. Nicht in EUR</v>
      </c>
      <c r="J439" s="40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40">
        <f t="shared" si="12"/>
        <v>0</v>
      </c>
      <c r="L439" s="40">
        <f t="shared" si="13"/>
        <v>0</v>
      </c>
      <c r="M439" s="57" t="str">
        <f>IF(OR(H439='Umrechnungskurse und Konstanten'!$E$21,H439='Umrechnungskurse und Konstanten'!$E$22,H439='Umrechnungskurse und Konstanten'!$E$23),"MwSt. Satz ok.","falsche/keine MwSt.")</f>
        <v>MwSt. Satz ok.</v>
      </c>
      <c r="N439" s="55" t="str">
        <f>IF(AND(C439&gt;='Umrechnungskurse und Konstanten'!$C$5,C439&lt;='Umrechnungskurse und Konstanten'!$D$7),"Periode ok.","falsche Periode")</f>
        <v>falsche Periode</v>
      </c>
    </row>
    <row r="440" spans="2:14" x14ac:dyDescent="0.3">
      <c r="B440" s="46"/>
      <c r="C440" s="36"/>
      <c r="D440" s="36"/>
      <c r="E440" s="41"/>
      <c r="F440" s="37" t="s">
        <v>42</v>
      </c>
      <c r="G440" s="38"/>
      <c r="H440" s="42">
        <v>3.6999999999999998E-2</v>
      </c>
      <c r="I440" s="39" t="str">
        <f>IF(F440="EUR",Tabelle13[[#This Row],[Betrag exkl. MwST.]]*Tabelle13[[#This Row],[MwSt. Satz]],"Rg. Nicht in EUR")</f>
        <v>Rg. Nicht in EUR</v>
      </c>
      <c r="J440" s="40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40">
        <f t="shared" si="12"/>
        <v>0</v>
      </c>
      <c r="L440" s="40">
        <f t="shared" si="13"/>
        <v>0</v>
      </c>
      <c r="M440" s="57" t="str">
        <f>IF(OR(H440='Umrechnungskurse und Konstanten'!$E$21,H440='Umrechnungskurse und Konstanten'!$E$22,H440='Umrechnungskurse und Konstanten'!$E$23),"MwSt. Satz ok.","falsche/keine MwSt.")</f>
        <v>MwSt. Satz ok.</v>
      </c>
      <c r="N440" s="55" t="str">
        <f>IF(AND(C440&gt;='Umrechnungskurse und Konstanten'!$C$5,C440&lt;='Umrechnungskurse und Konstanten'!$D$7),"Periode ok.","falsche Periode")</f>
        <v>falsche Periode</v>
      </c>
    </row>
    <row r="441" spans="2:14" x14ac:dyDescent="0.3">
      <c r="B441" s="46"/>
      <c r="C441" s="36"/>
      <c r="D441" s="36"/>
      <c r="E441" s="41"/>
      <c r="F441" s="37" t="s">
        <v>42</v>
      </c>
      <c r="G441" s="38"/>
      <c r="H441" s="42">
        <v>3.6999999999999998E-2</v>
      </c>
      <c r="I441" s="39" t="str">
        <f>IF(F441="EUR",Tabelle13[[#This Row],[Betrag exkl. MwST.]]*Tabelle13[[#This Row],[MwSt. Satz]],"Rg. Nicht in EUR")</f>
        <v>Rg. Nicht in EUR</v>
      </c>
      <c r="J441" s="40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40">
        <f t="shared" si="12"/>
        <v>0</v>
      </c>
      <c r="L441" s="40">
        <f t="shared" si="13"/>
        <v>0</v>
      </c>
      <c r="M441" s="57" t="str">
        <f>IF(OR(H441='Umrechnungskurse und Konstanten'!$E$21,H441='Umrechnungskurse und Konstanten'!$E$22,H441='Umrechnungskurse und Konstanten'!$E$23),"MwSt. Satz ok.","falsche/keine MwSt.")</f>
        <v>MwSt. Satz ok.</v>
      </c>
      <c r="N441" s="55" t="str">
        <f>IF(AND(C441&gt;='Umrechnungskurse und Konstanten'!$C$5,C441&lt;='Umrechnungskurse und Konstanten'!$D$7),"Periode ok.","falsche Periode")</f>
        <v>falsche Periode</v>
      </c>
    </row>
    <row r="442" spans="2:14" x14ac:dyDescent="0.3">
      <c r="B442" s="46"/>
      <c r="C442" s="36"/>
      <c r="D442" s="36"/>
      <c r="E442" s="41"/>
      <c r="F442" s="37" t="s">
        <v>42</v>
      </c>
      <c r="G442" s="38"/>
      <c r="H442" s="42">
        <v>3.6999999999999998E-2</v>
      </c>
      <c r="I442" s="39" t="str">
        <f>IF(F442="EUR",Tabelle13[[#This Row],[Betrag exkl. MwST.]]*Tabelle13[[#This Row],[MwSt. Satz]],"Rg. Nicht in EUR")</f>
        <v>Rg. Nicht in EUR</v>
      </c>
      <c r="J442" s="40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40">
        <f t="shared" si="12"/>
        <v>0</v>
      </c>
      <c r="L442" s="40">
        <f t="shared" si="13"/>
        <v>0</v>
      </c>
      <c r="M442" s="57" t="str">
        <f>IF(OR(H442='Umrechnungskurse und Konstanten'!$E$21,H442='Umrechnungskurse und Konstanten'!$E$22,H442='Umrechnungskurse und Konstanten'!$E$23),"MwSt. Satz ok.","falsche/keine MwSt.")</f>
        <v>MwSt. Satz ok.</v>
      </c>
      <c r="N442" s="55" t="str">
        <f>IF(AND(C442&gt;='Umrechnungskurse und Konstanten'!$C$5,C442&lt;='Umrechnungskurse und Konstanten'!$D$7),"Periode ok.","falsche Periode")</f>
        <v>falsche Periode</v>
      </c>
    </row>
    <row r="443" spans="2:14" x14ac:dyDescent="0.3">
      <c r="B443" s="46"/>
      <c r="C443" s="36"/>
      <c r="D443" s="36"/>
      <c r="E443" s="41"/>
      <c r="F443" s="37" t="s">
        <v>42</v>
      </c>
      <c r="G443" s="38"/>
      <c r="H443" s="42">
        <v>3.6999999999999998E-2</v>
      </c>
      <c r="I443" s="39" t="str">
        <f>IF(F443="EUR",Tabelle13[[#This Row],[Betrag exkl. MwST.]]*Tabelle13[[#This Row],[MwSt. Satz]],"Rg. Nicht in EUR")</f>
        <v>Rg. Nicht in EUR</v>
      </c>
      <c r="J443" s="40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40">
        <f t="shared" si="12"/>
        <v>0</v>
      </c>
      <c r="L443" s="40">
        <f t="shared" si="13"/>
        <v>0</v>
      </c>
      <c r="M443" s="57" t="str">
        <f>IF(OR(H443='Umrechnungskurse und Konstanten'!$E$21,H443='Umrechnungskurse und Konstanten'!$E$22,H443='Umrechnungskurse und Konstanten'!$E$23),"MwSt. Satz ok.","falsche/keine MwSt.")</f>
        <v>MwSt. Satz ok.</v>
      </c>
      <c r="N443" s="55" t="str">
        <f>IF(AND(C443&gt;='Umrechnungskurse und Konstanten'!$C$5,C443&lt;='Umrechnungskurse und Konstanten'!$D$7),"Periode ok.","falsche Periode")</f>
        <v>falsche Periode</v>
      </c>
    </row>
    <row r="444" spans="2:14" x14ac:dyDescent="0.3">
      <c r="B444" s="46"/>
      <c r="C444" s="36"/>
      <c r="D444" s="36"/>
      <c r="E444" s="41"/>
      <c r="F444" s="37" t="s">
        <v>42</v>
      </c>
      <c r="G444" s="38"/>
      <c r="H444" s="42">
        <v>3.6999999999999998E-2</v>
      </c>
      <c r="I444" s="39" t="str">
        <f>IF(F444="EUR",Tabelle13[[#This Row],[Betrag exkl. MwST.]]*Tabelle13[[#This Row],[MwSt. Satz]],"Rg. Nicht in EUR")</f>
        <v>Rg. Nicht in EUR</v>
      </c>
      <c r="J444" s="40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40">
        <f t="shared" si="12"/>
        <v>0</v>
      </c>
      <c r="L444" s="40">
        <f t="shared" si="13"/>
        <v>0</v>
      </c>
      <c r="M444" s="57" t="str">
        <f>IF(OR(H444='Umrechnungskurse und Konstanten'!$E$21,H444='Umrechnungskurse und Konstanten'!$E$22,H444='Umrechnungskurse und Konstanten'!$E$23),"MwSt. Satz ok.","falsche/keine MwSt.")</f>
        <v>MwSt. Satz ok.</v>
      </c>
      <c r="N444" s="55" t="str">
        <f>IF(AND(C444&gt;='Umrechnungskurse und Konstanten'!$C$5,C444&lt;='Umrechnungskurse und Konstanten'!$D$7),"Periode ok.","falsche Periode")</f>
        <v>falsche Periode</v>
      </c>
    </row>
    <row r="445" spans="2:14" x14ac:dyDescent="0.3">
      <c r="B445" s="46"/>
      <c r="C445" s="36"/>
      <c r="D445" s="36"/>
      <c r="E445" s="41"/>
      <c r="F445" s="37" t="s">
        <v>42</v>
      </c>
      <c r="G445" s="38"/>
      <c r="H445" s="42">
        <v>3.6999999999999998E-2</v>
      </c>
      <c r="I445" s="39" t="str">
        <f>IF(F445="EUR",Tabelle13[[#This Row],[Betrag exkl. MwST.]]*Tabelle13[[#This Row],[MwSt. Satz]],"Rg. Nicht in EUR")</f>
        <v>Rg. Nicht in EUR</v>
      </c>
      <c r="J445" s="40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40">
        <f t="shared" si="12"/>
        <v>0</v>
      </c>
      <c r="L445" s="40">
        <f t="shared" si="13"/>
        <v>0</v>
      </c>
      <c r="M445" s="57" t="str">
        <f>IF(OR(H445='Umrechnungskurse und Konstanten'!$E$21,H445='Umrechnungskurse und Konstanten'!$E$22,H445='Umrechnungskurse und Konstanten'!$E$23),"MwSt. Satz ok.","falsche/keine MwSt.")</f>
        <v>MwSt. Satz ok.</v>
      </c>
      <c r="N445" s="55" t="str">
        <f>IF(AND(C445&gt;='Umrechnungskurse und Konstanten'!$C$5,C445&lt;='Umrechnungskurse und Konstanten'!$D$7),"Periode ok.","falsche Periode")</f>
        <v>falsche Periode</v>
      </c>
    </row>
    <row r="446" spans="2:14" x14ac:dyDescent="0.3">
      <c r="B446" s="46"/>
      <c r="C446" s="36"/>
      <c r="D446" s="36"/>
      <c r="E446" s="41"/>
      <c r="F446" s="37" t="s">
        <v>42</v>
      </c>
      <c r="G446" s="38"/>
      <c r="H446" s="42">
        <v>3.6999999999999998E-2</v>
      </c>
      <c r="I446" s="39" t="str">
        <f>IF(F446="EUR",Tabelle13[[#This Row],[Betrag exkl. MwST.]]*Tabelle13[[#This Row],[MwSt. Satz]],"Rg. Nicht in EUR")</f>
        <v>Rg. Nicht in EUR</v>
      </c>
      <c r="J446" s="40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40">
        <f t="shared" si="12"/>
        <v>0</v>
      </c>
      <c r="L446" s="40">
        <f t="shared" si="13"/>
        <v>0</v>
      </c>
      <c r="M446" s="57" t="str">
        <f>IF(OR(H446='Umrechnungskurse und Konstanten'!$E$21,H446='Umrechnungskurse und Konstanten'!$E$22,H446='Umrechnungskurse und Konstanten'!$E$23),"MwSt. Satz ok.","falsche/keine MwSt.")</f>
        <v>MwSt. Satz ok.</v>
      </c>
      <c r="N446" s="55" t="str">
        <f>IF(AND(C446&gt;='Umrechnungskurse und Konstanten'!$C$5,C446&lt;='Umrechnungskurse und Konstanten'!$D$7),"Periode ok.","falsche Periode")</f>
        <v>falsche Periode</v>
      </c>
    </row>
    <row r="447" spans="2:14" x14ac:dyDescent="0.3">
      <c r="B447" s="46"/>
      <c r="C447" s="36"/>
      <c r="D447" s="36"/>
      <c r="E447" s="41"/>
      <c r="F447" s="37" t="s">
        <v>42</v>
      </c>
      <c r="G447" s="38"/>
      <c r="H447" s="42">
        <v>3.6999999999999998E-2</v>
      </c>
      <c r="I447" s="39" t="str">
        <f>IF(F447="EUR",Tabelle13[[#This Row],[Betrag exkl. MwST.]]*Tabelle13[[#This Row],[MwSt. Satz]],"Rg. Nicht in EUR")</f>
        <v>Rg. Nicht in EUR</v>
      </c>
      <c r="J447" s="40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40">
        <f t="shared" si="12"/>
        <v>0</v>
      </c>
      <c r="L447" s="40">
        <f t="shared" si="13"/>
        <v>0</v>
      </c>
      <c r="M447" s="57" t="str">
        <f>IF(OR(H447='Umrechnungskurse und Konstanten'!$E$21,H447='Umrechnungskurse und Konstanten'!$E$22,H447='Umrechnungskurse und Konstanten'!$E$23),"MwSt. Satz ok.","falsche/keine MwSt.")</f>
        <v>MwSt. Satz ok.</v>
      </c>
      <c r="N447" s="55" t="str">
        <f>IF(AND(C447&gt;='Umrechnungskurse und Konstanten'!$C$5,C447&lt;='Umrechnungskurse und Konstanten'!$D$7),"Periode ok.","falsche Periode")</f>
        <v>falsche Periode</v>
      </c>
    </row>
    <row r="448" spans="2:14" x14ac:dyDescent="0.3">
      <c r="B448" s="46"/>
      <c r="C448" s="36"/>
      <c r="D448" s="36"/>
      <c r="E448" s="41"/>
      <c r="F448" s="37" t="s">
        <v>42</v>
      </c>
      <c r="G448" s="38"/>
      <c r="H448" s="42">
        <v>3.6999999999999998E-2</v>
      </c>
      <c r="I448" s="39" t="str">
        <f>IF(F448="EUR",Tabelle13[[#This Row],[Betrag exkl. MwST.]]*Tabelle13[[#This Row],[MwSt. Satz]],"Rg. Nicht in EUR")</f>
        <v>Rg. Nicht in EUR</v>
      </c>
      <c r="J448" s="40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40">
        <f t="shared" si="12"/>
        <v>0</v>
      </c>
      <c r="L448" s="40">
        <f t="shared" si="13"/>
        <v>0</v>
      </c>
      <c r="M448" s="57" t="str">
        <f>IF(OR(H448='Umrechnungskurse und Konstanten'!$E$21,H448='Umrechnungskurse und Konstanten'!$E$22,H448='Umrechnungskurse und Konstanten'!$E$23),"MwSt. Satz ok.","falsche/keine MwSt.")</f>
        <v>MwSt. Satz ok.</v>
      </c>
      <c r="N448" s="55" t="str">
        <f>IF(AND(C448&gt;='Umrechnungskurse und Konstanten'!$C$5,C448&lt;='Umrechnungskurse und Konstanten'!$D$7),"Periode ok.","falsche Periode")</f>
        <v>falsche Periode</v>
      </c>
    </row>
    <row r="449" spans="2:14" x14ac:dyDescent="0.3">
      <c r="B449" s="46"/>
      <c r="C449" s="36"/>
      <c r="D449" s="36"/>
      <c r="E449" s="41"/>
      <c r="F449" s="37" t="s">
        <v>42</v>
      </c>
      <c r="G449" s="38"/>
      <c r="H449" s="42">
        <v>3.6999999999999998E-2</v>
      </c>
      <c r="I449" s="39" t="str">
        <f>IF(F449="EUR",Tabelle13[[#This Row],[Betrag exkl. MwST.]]*Tabelle13[[#This Row],[MwSt. Satz]],"Rg. Nicht in EUR")</f>
        <v>Rg. Nicht in EUR</v>
      </c>
      <c r="J449" s="40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40">
        <f t="shared" si="12"/>
        <v>0</v>
      </c>
      <c r="L449" s="40">
        <f t="shared" si="13"/>
        <v>0</v>
      </c>
      <c r="M449" s="57" t="str">
        <f>IF(OR(H449='Umrechnungskurse und Konstanten'!$E$21,H449='Umrechnungskurse und Konstanten'!$E$22,H449='Umrechnungskurse und Konstanten'!$E$23),"MwSt. Satz ok.","falsche/keine MwSt.")</f>
        <v>MwSt. Satz ok.</v>
      </c>
      <c r="N449" s="55" t="str">
        <f>IF(AND(C449&gt;='Umrechnungskurse und Konstanten'!$C$5,C449&lt;='Umrechnungskurse und Konstanten'!$D$7),"Periode ok.","falsche Periode")</f>
        <v>falsche Periode</v>
      </c>
    </row>
    <row r="450" spans="2:14" x14ac:dyDescent="0.3">
      <c r="B450" s="46"/>
      <c r="C450" s="36"/>
      <c r="D450" s="36"/>
      <c r="E450" s="41"/>
      <c r="F450" s="37" t="s">
        <v>42</v>
      </c>
      <c r="G450" s="38"/>
      <c r="H450" s="42">
        <v>3.6999999999999998E-2</v>
      </c>
      <c r="I450" s="39" t="str">
        <f>IF(F450="EUR",Tabelle13[[#This Row],[Betrag exkl. MwST.]]*Tabelle13[[#This Row],[MwSt. Satz]],"Rg. Nicht in EUR")</f>
        <v>Rg. Nicht in EUR</v>
      </c>
      <c r="J450" s="40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40">
        <f t="shared" si="12"/>
        <v>0</v>
      </c>
      <c r="L450" s="40">
        <f t="shared" si="13"/>
        <v>0</v>
      </c>
      <c r="M450" s="57" t="str">
        <f>IF(OR(H450='Umrechnungskurse und Konstanten'!$E$21,H450='Umrechnungskurse und Konstanten'!$E$22,H450='Umrechnungskurse und Konstanten'!$E$23),"MwSt. Satz ok.","falsche/keine MwSt.")</f>
        <v>MwSt. Satz ok.</v>
      </c>
      <c r="N450" s="55" t="str">
        <f>IF(AND(C450&gt;='Umrechnungskurse und Konstanten'!$C$5,C450&lt;='Umrechnungskurse und Konstanten'!$D$7),"Periode ok.","falsche Periode")</f>
        <v>falsche Periode</v>
      </c>
    </row>
    <row r="451" spans="2:14" x14ac:dyDescent="0.3">
      <c r="B451" s="46"/>
      <c r="C451" s="36"/>
      <c r="D451" s="36"/>
      <c r="E451" s="41"/>
      <c r="F451" s="37" t="s">
        <v>42</v>
      </c>
      <c r="G451" s="38"/>
      <c r="H451" s="42">
        <v>3.6999999999999998E-2</v>
      </c>
      <c r="I451" s="39" t="str">
        <f>IF(F451="EUR",Tabelle13[[#This Row],[Betrag exkl. MwST.]]*Tabelle13[[#This Row],[MwSt. Satz]],"Rg. Nicht in EUR")</f>
        <v>Rg. Nicht in EUR</v>
      </c>
      <c r="J451" s="40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40">
        <f t="shared" si="12"/>
        <v>0</v>
      </c>
      <c r="L451" s="40">
        <f t="shared" si="13"/>
        <v>0</v>
      </c>
      <c r="M451" s="57" t="str">
        <f>IF(OR(H451='Umrechnungskurse und Konstanten'!$E$21,H451='Umrechnungskurse und Konstanten'!$E$22,H451='Umrechnungskurse und Konstanten'!$E$23),"MwSt. Satz ok.","falsche/keine MwSt.")</f>
        <v>MwSt. Satz ok.</v>
      </c>
      <c r="N451" s="55" t="str">
        <f>IF(AND(C451&gt;='Umrechnungskurse und Konstanten'!$C$5,C451&lt;='Umrechnungskurse und Konstanten'!$D$7),"Periode ok.","falsche Periode")</f>
        <v>falsche Periode</v>
      </c>
    </row>
    <row r="452" spans="2:14" x14ac:dyDescent="0.3">
      <c r="B452" s="46"/>
      <c r="C452" s="36"/>
      <c r="D452" s="36"/>
      <c r="E452" s="41"/>
      <c r="F452" s="37" t="s">
        <v>42</v>
      </c>
      <c r="G452" s="38"/>
      <c r="H452" s="42">
        <v>3.6999999999999998E-2</v>
      </c>
      <c r="I452" s="39" t="str">
        <f>IF(F452="EUR",Tabelle13[[#This Row],[Betrag exkl. MwST.]]*Tabelle13[[#This Row],[MwSt. Satz]],"Rg. Nicht in EUR")</f>
        <v>Rg. Nicht in EUR</v>
      </c>
      <c r="J452" s="40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40">
        <f t="shared" si="12"/>
        <v>0</v>
      </c>
      <c r="L452" s="40">
        <f t="shared" si="13"/>
        <v>0</v>
      </c>
      <c r="M452" s="57" t="str">
        <f>IF(OR(H452='Umrechnungskurse und Konstanten'!$E$21,H452='Umrechnungskurse und Konstanten'!$E$22,H452='Umrechnungskurse und Konstanten'!$E$23),"MwSt. Satz ok.","falsche/keine MwSt.")</f>
        <v>MwSt. Satz ok.</v>
      </c>
      <c r="N452" s="55" t="str">
        <f>IF(AND(C452&gt;='Umrechnungskurse und Konstanten'!$C$5,C452&lt;='Umrechnungskurse und Konstanten'!$D$7),"Periode ok.","falsche Periode")</f>
        <v>falsche Periode</v>
      </c>
    </row>
    <row r="453" spans="2:14" x14ac:dyDescent="0.3">
      <c r="B453" s="46"/>
      <c r="C453" s="36"/>
      <c r="D453" s="36"/>
      <c r="E453" s="41"/>
      <c r="F453" s="37" t="s">
        <v>42</v>
      </c>
      <c r="G453" s="38"/>
      <c r="H453" s="42">
        <v>3.6999999999999998E-2</v>
      </c>
      <c r="I453" s="39" t="str">
        <f>IF(F453="EUR",Tabelle13[[#This Row],[Betrag exkl. MwST.]]*Tabelle13[[#This Row],[MwSt. Satz]],"Rg. Nicht in EUR")</f>
        <v>Rg. Nicht in EUR</v>
      </c>
      <c r="J453" s="40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40">
        <f t="shared" si="12"/>
        <v>0</v>
      </c>
      <c r="L453" s="40">
        <f t="shared" si="13"/>
        <v>0</v>
      </c>
      <c r="M453" s="57" t="str">
        <f>IF(OR(H453='Umrechnungskurse und Konstanten'!$E$21,H453='Umrechnungskurse und Konstanten'!$E$22,H453='Umrechnungskurse und Konstanten'!$E$23),"MwSt. Satz ok.","falsche/keine MwSt.")</f>
        <v>MwSt. Satz ok.</v>
      </c>
      <c r="N453" s="55" t="str">
        <f>IF(AND(C453&gt;='Umrechnungskurse und Konstanten'!$C$5,C453&lt;='Umrechnungskurse und Konstanten'!$D$7),"Periode ok.","falsche Periode")</f>
        <v>falsche Periode</v>
      </c>
    </row>
    <row r="454" spans="2:14" x14ac:dyDescent="0.3">
      <c r="B454" s="46"/>
      <c r="C454" s="36"/>
      <c r="D454" s="36"/>
      <c r="E454" s="41"/>
      <c r="F454" s="37" t="s">
        <v>42</v>
      </c>
      <c r="G454" s="38"/>
      <c r="H454" s="42">
        <v>3.6999999999999998E-2</v>
      </c>
      <c r="I454" s="39" t="str">
        <f>IF(F454="EUR",Tabelle13[[#This Row],[Betrag exkl. MwST.]]*Tabelle13[[#This Row],[MwSt. Satz]],"Rg. Nicht in EUR")</f>
        <v>Rg. Nicht in EUR</v>
      </c>
      <c r="J454" s="40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40">
        <f t="shared" si="12"/>
        <v>0</v>
      </c>
      <c r="L454" s="40">
        <f t="shared" si="13"/>
        <v>0</v>
      </c>
      <c r="M454" s="57" t="str">
        <f>IF(OR(H454='Umrechnungskurse und Konstanten'!$E$21,H454='Umrechnungskurse und Konstanten'!$E$22,H454='Umrechnungskurse und Konstanten'!$E$23),"MwSt. Satz ok.","falsche/keine MwSt.")</f>
        <v>MwSt. Satz ok.</v>
      </c>
      <c r="N454" s="55" t="str">
        <f>IF(AND(C454&gt;='Umrechnungskurse und Konstanten'!$C$5,C454&lt;='Umrechnungskurse und Konstanten'!$D$7),"Periode ok.","falsche Periode")</f>
        <v>falsche Periode</v>
      </c>
    </row>
    <row r="455" spans="2:14" x14ac:dyDescent="0.3">
      <c r="B455" s="46"/>
      <c r="C455" s="36"/>
      <c r="D455" s="36"/>
      <c r="E455" s="41"/>
      <c r="F455" s="37" t="s">
        <v>42</v>
      </c>
      <c r="G455" s="38"/>
      <c r="H455" s="42">
        <v>3.6999999999999998E-2</v>
      </c>
      <c r="I455" s="39" t="str">
        <f>IF(F455="EUR",Tabelle13[[#This Row],[Betrag exkl. MwST.]]*Tabelle13[[#This Row],[MwSt. Satz]],"Rg. Nicht in EUR")</f>
        <v>Rg. Nicht in EUR</v>
      </c>
      <c r="J455" s="40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40">
        <f t="shared" si="12"/>
        <v>0</v>
      </c>
      <c r="L455" s="40">
        <f t="shared" si="13"/>
        <v>0</v>
      </c>
      <c r="M455" s="57" t="str">
        <f>IF(OR(H455='Umrechnungskurse und Konstanten'!$E$21,H455='Umrechnungskurse und Konstanten'!$E$22,H455='Umrechnungskurse und Konstanten'!$E$23),"MwSt. Satz ok.","falsche/keine MwSt.")</f>
        <v>MwSt. Satz ok.</v>
      </c>
      <c r="N455" s="55" t="str">
        <f>IF(AND(C455&gt;='Umrechnungskurse und Konstanten'!$C$5,C455&lt;='Umrechnungskurse und Konstanten'!$D$7),"Periode ok.","falsche Periode")</f>
        <v>falsche Periode</v>
      </c>
    </row>
    <row r="456" spans="2:14" x14ac:dyDescent="0.3">
      <c r="B456" s="46"/>
      <c r="C456" s="36"/>
      <c r="D456" s="36"/>
      <c r="E456" s="41"/>
      <c r="F456" s="37" t="s">
        <v>42</v>
      </c>
      <c r="G456" s="38"/>
      <c r="H456" s="42">
        <v>3.6999999999999998E-2</v>
      </c>
      <c r="I456" s="39" t="str">
        <f>IF(F456="EUR",Tabelle13[[#This Row],[Betrag exkl. MwST.]]*Tabelle13[[#This Row],[MwSt. Satz]],"Rg. Nicht in EUR")</f>
        <v>Rg. Nicht in EUR</v>
      </c>
      <c r="J456" s="40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40">
        <f t="shared" si="12"/>
        <v>0</v>
      </c>
      <c r="L456" s="40">
        <f t="shared" si="13"/>
        <v>0</v>
      </c>
      <c r="M456" s="57" t="str">
        <f>IF(OR(H456='Umrechnungskurse und Konstanten'!$E$21,H456='Umrechnungskurse und Konstanten'!$E$22,H456='Umrechnungskurse und Konstanten'!$E$23),"MwSt. Satz ok.","falsche/keine MwSt.")</f>
        <v>MwSt. Satz ok.</v>
      </c>
      <c r="N456" s="55" t="str">
        <f>IF(AND(C456&gt;='Umrechnungskurse und Konstanten'!$C$5,C456&lt;='Umrechnungskurse und Konstanten'!$D$7),"Periode ok.","falsche Periode")</f>
        <v>falsche Periode</v>
      </c>
    </row>
    <row r="457" spans="2:14" x14ac:dyDescent="0.3">
      <c r="B457" s="46"/>
      <c r="C457" s="36"/>
      <c r="D457" s="36"/>
      <c r="E457" s="41"/>
      <c r="F457" s="37" t="s">
        <v>42</v>
      </c>
      <c r="G457" s="38"/>
      <c r="H457" s="42">
        <v>3.6999999999999998E-2</v>
      </c>
      <c r="I457" s="39" t="str">
        <f>IF(F457="EUR",Tabelle13[[#This Row],[Betrag exkl. MwST.]]*Tabelle13[[#This Row],[MwSt. Satz]],"Rg. Nicht in EUR")</f>
        <v>Rg. Nicht in EUR</v>
      </c>
      <c r="J457" s="40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40">
        <f t="shared" si="12"/>
        <v>0</v>
      </c>
      <c r="L457" s="40">
        <f t="shared" si="13"/>
        <v>0</v>
      </c>
      <c r="M457" s="57" t="str">
        <f>IF(OR(H457='Umrechnungskurse und Konstanten'!$E$21,H457='Umrechnungskurse und Konstanten'!$E$22,H457='Umrechnungskurse und Konstanten'!$E$23),"MwSt. Satz ok.","falsche/keine MwSt.")</f>
        <v>MwSt. Satz ok.</v>
      </c>
      <c r="N457" s="55" t="str">
        <f>IF(AND(C457&gt;='Umrechnungskurse und Konstanten'!$C$5,C457&lt;='Umrechnungskurse und Konstanten'!$D$7),"Periode ok.","falsche Periode")</f>
        <v>falsche Periode</v>
      </c>
    </row>
    <row r="458" spans="2:14" x14ac:dyDescent="0.3">
      <c r="B458" s="46"/>
      <c r="C458" s="36"/>
      <c r="D458" s="36"/>
      <c r="E458" s="41"/>
      <c r="F458" s="37" t="s">
        <v>42</v>
      </c>
      <c r="G458" s="38"/>
      <c r="H458" s="42">
        <v>3.6999999999999998E-2</v>
      </c>
      <c r="I458" s="39" t="str">
        <f>IF(F458="EUR",Tabelle13[[#This Row],[Betrag exkl. MwST.]]*Tabelle13[[#This Row],[MwSt. Satz]],"Rg. Nicht in EUR")</f>
        <v>Rg. Nicht in EUR</v>
      </c>
      <c r="J458" s="40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40">
        <f t="shared" ref="K458:K521" si="14">H458*J458</f>
        <v>0</v>
      </c>
      <c r="L458" s="40">
        <f t="shared" ref="L458:L521" si="15">J458+K458</f>
        <v>0</v>
      </c>
      <c r="M458" s="57" t="str">
        <f>IF(OR(H458='Umrechnungskurse und Konstanten'!$E$21,H458='Umrechnungskurse und Konstanten'!$E$22,H458='Umrechnungskurse und Konstanten'!$E$23),"MwSt. Satz ok.","falsche/keine MwSt.")</f>
        <v>MwSt. Satz ok.</v>
      </c>
      <c r="N458" s="55" t="str">
        <f>IF(AND(C458&gt;='Umrechnungskurse und Konstanten'!$C$5,C458&lt;='Umrechnungskurse und Konstanten'!$D$7),"Periode ok.","falsche Periode")</f>
        <v>falsche Periode</v>
      </c>
    </row>
    <row r="459" spans="2:14" x14ac:dyDescent="0.3">
      <c r="B459" s="46"/>
      <c r="C459" s="36"/>
      <c r="D459" s="36"/>
      <c r="E459" s="41"/>
      <c r="F459" s="37" t="s">
        <v>42</v>
      </c>
      <c r="G459" s="38"/>
      <c r="H459" s="42">
        <v>3.6999999999999998E-2</v>
      </c>
      <c r="I459" s="39" t="str">
        <f>IF(F459="EUR",Tabelle13[[#This Row],[Betrag exkl. MwST.]]*Tabelle13[[#This Row],[MwSt. Satz]],"Rg. Nicht in EUR")</f>
        <v>Rg. Nicht in EUR</v>
      </c>
      <c r="J459" s="40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40">
        <f t="shared" si="14"/>
        <v>0</v>
      </c>
      <c r="L459" s="40">
        <f t="shared" si="15"/>
        <v>0</v>
      </c>
      <c r="M459" s="57" t="str">
        <f>IF(OR(H459='Umrechnungskurse und Konstanten'!$E$21,H459='Umrechnungskurse und Konstanten'!$E$22,H459='Umrechnungskurse und Konstanten'!$E$23),"MwSt. Satz ok.","falsche/keine MwSt.")</f>
        <v>MwSt. Satz ok.</v>
      </c>
      <c r="N459" s="55" t="str">
        <f>IF(AND(C459&gt;='Umrechnungskurse und Konstanten'!$C$5,C459&lt;='Umrechnungskurse und Konstanten'!$D$7),"Periode ok.","falsche Periode")</f>
        <v>falsche Periode</v>
      </c>
    </row>
    <row r="460" spans="2:14" x14ac:dyDescent="0.3">
      <c r="B460" s="46"/>
      <c r="C460" s="36"/>
      <c r="D460" s="36"/>
      <c r="E460" s="41"/>
      <c r="F460" s="37" t="s">
        <v>42</v>
      </c>
      <c r="G460" s="38"/>
      <c r="H460" s="42">
        <v>3.6999999999999998E-2</v>
      </c>
      <c r="I460" s="39" t="str">
        <f>IF(F460="EUR",Tabelle13[[#This Row],[Betrag exkl. MwST.]]*Tabelle13[[#This Row],[MwSt. Satz]],"Rg. Nicht in EUR")</f>
        <v>Rg. Nicht in EUR</v>
      </c>
      <c r="J460" s="40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40">
        <f t="shared" si="14"/>
        <v>0</v>
      </c>
      <c r="L460" s="40">
        <f t="shared" si="15"/>
        <v>0</v>
      </c>
      <c r="M460" s="57" t="str">
        <f>IF(OR(H460='Umrechnungskurse und Konstanten'!$E$21,H460='Umrechnungskurse und Konstanten'!$E$22,H460='Umrechnungskurse und Konstanten'!$E$23),"MwSt. Satz ok.","falsche/keine MwSt.")</f>
        <v>MwSt. Satz ok.</v>
      </c>
      <c r="N460" s="55" t="str">
        <f>IF(AND(C460&gt;='Umrechnungskurse und Konstanten'!$C$5,C460&lt;='Umrechnungskurse und Konstanten'!$D$7),"Periode ok.","falsche Periode")</f>
        <v>falsche Periode</v>
      </c>
    </row>
    <row r="461" spans="2:14" x14ac:dyDescent="0.3">
      <c r="B461" s="46"/>
      <c r="C461" s="36"/>
      <c r="D461" s="36"/>
      <c r="E461" s="41"/>
      <c r="F461" s="37" t="s">
        <v>42</v>
      </c>
      <c r="G461" s="38"/>
      <c r="H461" s="42">
        <v>3.6999999999999998E-2</v>
      </c>
      <c r="I461" s="39" t="str">
        <f>IF(F461="EUR",Tabelle13[[#This Row],[Betrag exkl. MwST.]]*Tabelle13[[#This Row],[MwSt. Satz]],"Rg. Nicht in EUR")</f>
        <v>Rg. Nicht in EUR</v>
      </c>
      <c r="J461" s="40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40">
        <f t="shared" si="14"/>
        <v>0</v>
      </c>
      <c r="L461" s="40">
        <f t="shared" si="15"/>
        <v>0</v>
      </c>
      <c r="M461" s="57" t="str">
        <f>IF(OR(H461='Umrechnungskurse und Konstanten'!$E$21,H461='Umrechnungskurse und Konstanten'!$E$22,H461='Umrechnungskurse und Konstanten'!$E$23),"MwSt. Satz ok.","falsche/keine MwSt.")</f>
        <v>MwSt. Satz ok.</v>
      </c>
      <c r="N461" s="55" t="str">
        <f>IF(AND(C461&gt;='Umrechnungskurse und Konstanten'!$C$5,C461&lt;='Umrechnungskurse und Konstanten'!$D$7),"Periode ok.","falsche Periode")</f>
        <v>falsche Periode</v>
      </c>
    </row>
    <row r="462" spans="2:14" x14ac:dyDescent="0.3">
      <c r="B462" s="46"/>
      <c r="C462" s="36"/>
      <c r="D462" s="36"/>
      <c r="E462" s="41"/>
      <c r="F462" s="37" t="s">
        <v>42</v>
      </c>
      <c r="G462" s="38"/>
      <c r="H462" s="42">
        <v>3.6999999999999998E-2</v>
      </c>
      <c r="I462" s="39" t="str">
        <f>IF(F462="EUR",Tabelle13[[#This Row],[Betrag exkl. MwST.]]*Tabelle13[[#This Row],[MwSt. Satz]],"Rg. Nicht in EUR")</f>
        <v>Rg. Nicht in EUR</v>
      </c>
      <c r="J462" s="40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40">
        <f t="shared" si="14"/>
        <v>0</v>
      </c>
      <c r="L462" s="40">
        <f t="shared" si="15"/>
        <v>0</v>
      </c>
      <c r="M462" s="57" t="str">
        <f>IF(OR(H462='Umrechnungskurse und Konstanten'!$E$21,H462='Umrechnungskurse und Konstanten'!$E$22,H462='Umrechnungskurse und Konstanten'!$E$23),"MwSt. Satz ok.","falsche/keine MwSt.")</f>
        <v>MwSt. Satz ok.</v>
      </c>
      <c r="N462" s="55" t="str">
        <f>IF(AND(C462&gt;='Umrechnungskurse und Konstanten'!$C$5,C462&lt;='Umrechnungskurse und Konstanten'!$D$7),"Periode ok.","falsche Periode")</f>
        <v>falsche Periode</v>
      </c>
    </row>
    <row r="463" spans="2:14" x14ac:dyDescent="0.3">
      <c r="B463" s="46"/>
      <c r="C463" s="36"/>
      <c r="D463" s="36"/>
      <c r="E463" s="41"/>
      <c r="F463" s="37" t="s">
        <v>42</v>
      </c>
      <c r="G463" s="38"/>
      <c r="H463" s="42">
        <v>3.6999999999999998E-2</v>
      </c>
      <c r="I463" s="39" t="str">
        <f>IF(F463="EUR",Tabelle13[[#This Row],[Betrag exkl. MwST.]]*Tabelle13[[#This Row],[MwSt. Satz]],"Rg. Nicht in EUR")</f>
        <v>Rg. Nicht in EUR</v>
      </c>
      <c r="J463" s="40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40">
        <f t="shared" si="14"/>
        <v>0</v>
      </c>
      <c r="L463" s="40">
        <f t="shared" si="15"/>
        <v>0</v>
      </c>
      <c r="M463" s="57" t="str">
        <f>IF(OR(H463='Umrechnungskurse und Konstanten'!$E$21,H463='Umrechnungskurse und Konstanten'!$E$22,H463='Umrechnungskurse und Konstanten'!$E$23),"MwSt. Satz ok.","falsche/keine MwSt.")</f>
        <v>MwSt. Satz ok.</v>
      </c>
      <c r="N463" s="55" t="str">
        <f>IF(AND(C463&gt;='Umrechnungskurse und Konstanten'!$C$5,C463&lt;='Umrechnungskurse und Konstanten'!$D$7),"Periode ok.","falsche Periode")</f>
        <v>falsche Periode</v>
      </c>
    </row>
    <row r="464" spans="2:14" x14ac:dyDescent="0.3">
      <c r="B464" s="46"/>
      <c r="C464" s="36"/>
      <c r="D464" s="36"/>
      <c r="E464" s="41"/>
      <c r="F464" s="37" t="s">
        <v>42</v>
      </c>
      <c r="G464" s="38"/>
      <c r="H464" s="42">
        <v>3.6999999999999998E-2</v>
      </c>
      <c r="I464" s="39" t="str">
        <f>IF(F464="EUR",Tabelle13[[#This Row],[Betrag exkl. MwST.]]*Tabelle13[[#This Row],[MwSt. Satz]],"Rg. Nicht in EUR")</f>
        <v>Rg. Nicht in EUR</v>
      </c>
      <c r="J464" s="40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40">
        <f t="shared" si="14"/>
        <v>0</v>
      </c>
      <c r="L464" s="40">
        <f t="shared" si="15"/>
        <v>0</v>
      </c>
      <c r="M464" s="57" t="str">
        <f>IF(OR(H464='Umrechnungskurse und Konstanten'!$E$21,H464='Umrechnungskurse und Konstanten'!$E$22,H464='Umrechnungskurse und Konstanten'!$E$23),"MwSt. Satz ok.","falsche/keine MwSt.")</f>
        <v>MwSt. Satz ok.</v>
      </c>
      <c r="N464" s="55" t="str">
        <f>IF(AND(C464&gt;='Umrechnungskurse und Konstanten'!$C$5,C464&lt;='Umrechnungskurse und Konstanten'!$D$7),"Periode ok.","falsche Periode")</f>
        <v>falsche Periode</v>
      </c>
    </row>
    <row r="465" spans="2:14" x14ac:dyDescent="0.3">
      <c r="B465" s="46"/>
      <c r="C465" s="36"/>
      <c r="D465" s="36"/>
      <c r="E465" s="41"/>
      <c r="F465" s="37" t="s">
        <v>42</v>
      </c>
      <c r="G465" s="38"/>
      <c r="H465" s="42">
        <v>3.6999999999999998E-2</v>
      </c>
      <c r="I465" s="39" t="str">
        <f>IF(F465="EUR",Tabelle13[[#This Row],[Betrag exkl. MwST.]]*Tabelle13[[#This Row],[MwSt. Satz]],"Rg. Nicht in EUR")</f>
        <v>Rg. Nicht in EUR</v>
      </c>
      <c r="J465" s="40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40">
        <f t="shared" si="14"/>
        <v>0</v>
      </c>
      <c r="L465" s="40">
        <f t="shared" si="15"/>
        <v>0</v>
      </c>
      <c r="M465" s="57" t="str">
        <f>IF(OR(H465='Umrechnungskurse und Konstanten'!$E$21,H465='Umrechnungskurse und Konstanten'!$E$22,H465='Umrechnungskurse und Konstanten'!$E$23),"MwSt. Satz ok.","falsche/keine MwSt.")</f>
        <v>MwSt. Satz ok.</v>
      </c>
      <c r="N465" s="55" t="str">
        <f>IF(AND(C465&gt;='Umrechnungskurse und Konstanten'!$C$5,C465&lt;='Umrechnungskurse und Konstanten'!$D$7),"Periode ok.","falsche Periode")</f>
        <v>falsche Periode</v>
      </c>
    </row>
    <row r="466" spans="2:14" x14ac:dyDescent="0.3">
      <c r="B466" s="46"/>
      <c r="C466" s="36"/>
      <c r="D466" s="36"/>
      <c r="E466" s="41"/>
      <c r="F466" s="37" t="s">
        <v>42</v>
      </c>
      <c r="G466" s="38"/>
      <c r="H466" s="42">
        <v>3.6999999999999998E-2</v>
      </c>
      <c r="I466" s="39" t="str">
        <f>IF(F466="EUR",Tabelle13[[#This Row],[Betrag exkl. MwST.]]*Tabelle13[[#This Row],[MwSt. Satz]],"Rg. Nicht in EUR")</f>
        <v>Rg. Nicht in EUR</v>
      </c>
      <c r="J466" s="40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40">
        <f t="shared" si="14"/>
        <v>0</v>
      </c>
      <c r="L466" s="40">
        <f t="shared" si="15"/>
        <v>0</v>
      </c>
      <c r="M466" s="57" t="str">
        <f>IF(OR(H466='Umrechnungskurse und Konstanten'!$E$21,H466='Umrechnungskurse und Konstanten'!$E$22,H466='Umrechnungskurse und Konstanten'!$E$23),"MwSt. Satz ok.","falsche/keine MwSt.")</f>
        <v>MwSt. Satz ok.</v>
      </c>
      <c r="N466" s="55" t="str">
        <f>IF(AND(C466&gt;='Umrechnungskurse und Konstanten'!$C$5,C466&lt;='Umrechnungskurse und Konstanten'!$D$7),"Periode ok.","falsche Periode")</f>
        <v>falsche Periode</v>
      </c>
    </row>
    <row r="467" spans="2:14" x14ac:dyDescent="0.3">
      <c r="B467" s="46"/>
      <c r="C467" s="36"/>
      <c r="D467" s="36"/>
      <c r="E467" s="41"/>
      <c r="F467" s="37" t="s">
        <v>42</v>
      </c>
      <c r="G467" s="38"/>
      <c r="H467" s="42">
        <v>3.6999999999999998E-2</v>
      </c>
      <c r="I467" s="39" t="str">
        <f>IF(F467="EUR",Tabelle13[[#This Row],[Betrag exkl. MwST.]]*Tabelle13[[#This Row],[MwSt. Satz]],"Rg. Nicht in EUR")</f>
        <v>Rg. Nicht in EUR</v>
      </c>
      <c r="J467" s="40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40">
        <f t="shared" si="14"/>
        <v>0</v>
      </c>
      <c r="L467" s="40">
        <f t="shared" si="15"/>
        <v>0</v>
      </c>
      <c r="M467" s="57" t="str">
        <f>IF(OR(H467='Umrechnungskurse und Konstanten'!$E$21,H467='Umrechnungskurse und Konstanten'!$E$22,H467='Umrechnungskurse und Konstanten'!$E$23),"MwSt. Satz ok.","falsche/keine MwSt.")</f>
        <v>MwSt. Satz ok.</v>
      </c>
      <c r="N467" s="55" t="str">
        <f>IF(AND(C467&gt;='Umrechnungskurse und Konstanten'!$C$5,C467&lt;='Umrechnungskurse und Konstanten'!$D$7),"Periode ok.","falsche Periode")</f>
        <v>falsche Periode</v>
      </c>
    </row>
    <row r="468" spans="2:14" x14ac:dyDescent="0.3">
      <c r="B468" s="46"/>
      <c r="C468" s="36"/>
      <c r="D468" s="36"/>
      <c r="E468" s="41"/>
      <c r="F468" s="37" t="s">
        <v>42</v>
      </c>
      <c r="G468" s="38"/>
      <c r="H468" s="42">
        <v>3.6999999999999998E-2</v>
      </c>
      <c r="I468" s="39" t="str">
        <f>IF(F468="EUR",Tabelle13[[#This Row],[Betrag exkl. MwST.]]*Tabelle13[[#This Row],[MwSt. Satz]],"Rg. Nicht in EUR")</f>
        <v>Rg. Nicht in EUR</v>
      </c>
      <c r="J468" s="40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40">
        <f t="shared" si="14"/>
        <v>0</v>
      </c>
      <c r="L468" s="40">
        <f t="shared" si="15"/>
        <v>0</v>
      </c>
      <c r="M468" s="57" t="str">
        <f>IF(OR(H468='Umrechnungskurse und Konstanten'!$E$21,H468='Umrechnungskurse und Konstanten'!$E$22,H468='Umrechnungskurse und Konstanten'!$E$23),"MwSt. Satz ok.","falsche/keine MwSt.")</f>
        <v>MwSt. Satz ok.</v>
      </c>
      <c r="N468" s="55" t="str">
        <f>IF(AND(C468&gt;='Umrechnungskurse und Konstanten'!$C$5,C468&lt;='Umrechnungskurse und Konstanten'!$D$7),"Periode ok.","falsche Periode")</f>
        <v>falsche Periode</v>
      </c>
    </row>
    <row r="469" spans="2:14" x14ac:dyDescent="0.3">
      <c r="B469" s="46"/>
      <c r="C469" s="36"/>
      <c r="D469" s="36"/>
      <c r="E469" s="41"/>
      <c r="F469" s="37" t="s">
        <v>42</v>
      </c>
      <c r="G469" s="38"/>
      <c r="H469" s="42">
        <v>3.6999999999999998E-2</v>
      </c>
      <c r="I469" s="39" t="str">
        <f>IF(F469="EUR",Tabelle13[[#This Row],[Betrag exkl. MwST.]]*Tabelle13[[#This Row],[MwSt. Satz]],"Rg. Nicht in EUR")</f>
        <v>Rg. Nicht in EUR</v>
      </c>
      <c r="J469" s="40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40">
        <f t="shared" si="14"/>
        <v>0</v>
      </c>
      <c r="L469" s="40">
        <f t="shared" si="15"/>
        <v>0</v>
      </c>
      <c r="M469" s="57" t="str">
        <f>IF(OR(H469='Umrechnungskurse und Konstanten'!$E$21,H469='Umrechnungskurse und Konstanten'!$E$22,H469='Umrechnungskurse und Konstanten'!$E$23),"MwSt. Satz ok.","falsche/keine MwSt.")</f>
        <v>MwSt. Satz ok.</v>
      </c>
      <c r="N469" s="55" t="str">
        <f>IF(AND(C469&gt;='Umrechnungskurse und Konstanten'!$C$5,C469&lt;='Umrechnungskurse und Konstanten'!$D$7),"Periode ok.","falsche Periode")</f>
        <v>falsche Periode</v>
      </c>
    </row>
    <row r="470" spans="2:14" x14ac:dyDescent="0.3">
      <c r="B470" s="46"/>
      <c r="C470" s="36"/>
      <c r="D470" s="36"/>
      <c r="E470" s="41"/>
      <c r="F470" s="37" t="s">
        <v>42</v>
      </c>
      <c r="G470" s="38"/>
      <c r="H470" s="42">
        <v>3.6999999999999998E-2</v>
      </c>
      <c r="I470" s="39" t="str">
        <f>IF(F470="EUR",Tabelle13[[#This Row],[Betrag exkl. MwST.]]*Tabelle13[[#This Row],[MwSt. Satz]],"Rg. Nicht in EUR")</f>
        <v>Rg. Nicht in EUR</v>
      </c>
      <c r="J470" s="40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40">
        <f t="shared" si="14"/>
        <v>0</v>
      </c>
      <c r="L470" s="40">
        <f t="shared" si="15"/>
        <v>0</v>
      </c>
      <c r="M470" s="57" t="str">
        <f>IF(OR(H470='Umrechnungskurse und Konstanten'!$E$21,H470='Umrechnungskurse und Konstanten'!$E$22,H470='Umrechnungskurse und Konstanten'!$E$23),"MwSt. Satz ok.","falsche/keine MwSt.")</f>
        <v>MwSt. Satz ok.</v>
      </c>
      <c r="N470" s="55" t="str">
        <f>IF(AND(C470&gt;='Umrechnungskurse und Konstanten'!$C$5,C470&lt;='Umrechnungskurse und Konstanten'!$D$7),"Periode ok.","falsche Periode")</f>
        <v>falsche Periode</v>
      </c>
    </row>
    <row r="471" spans="2:14" x14ac:dyDescent="0.3">
      <c r="B471" s="46"/>
      <c r="C471" s="36"/>
      <c r="D471" s="36"/>
      <c r="E471" s="41"/>
      <c r="F471" s="37" t="s">
        <v>42</v>
      </c>
      <c r="G471" s="38"/>
      <c r="H471" s="42">
        <v>3.6999999999999998E-2</v>
      </c>
      <c r="I471" s="39" t="str">
        <f>IF(F471="EUR",Tabelle13[[#This Row],[Betrag exkl. MwST.]]*Tabelle13[[#This Row],[MwSt. Satz]],"Rg. Nicht in EUR")</f>
        <v>Rg. Nicht in EUR</v>
      </c>
      <c r="J471" s="40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40">
        <f t="shared" si="14"/>
        <v>0</v>
      </c>
      <c r="L471" s="40">
        <f t="shared" si="15"/>
        <v>0</v>
      </c>
      <c r="M471" s="57" t="str">
        <f>IF(OR(H471='Umrechnungskurse und Konstanten'!$E$21,H471='Umrechnungskurse und Konstanten'!$E$22,H471='Umrechnungskurse und Konstanten'!$E$23),"MwSt. Satz ok.","falsche/keine MwSt.")</f>
        <v>MwSt. Satz ok.</v>
      </c>
      <c r="N471" s="55" t="str">
        <f>IF(AND(C471&gt;='Umrechnungskurse und Konstanten'!$C$5,C471&lt;='Umrechnungskurse und Konstanten'!$D$7),"Periode ok.","falsche Periode")</f>
        <v>falsche Periode</v>
      </c>
    </row>
    <row r="472" spans="2:14" x14ac:dyDescent="0.3">
      <c r="B472" s="46"/>
      <c r="C472" s="36"/>
      <c r="D472" s="36"/>
      <c r="E472" s="41"/>
      <c r="F472" s="37" t="s">
        <v>42</v>
      </c>
      <c r="G472" s="38"/>
      <c r="H472" s="42">
        <v>3.6999999999999998E-2</v>
      </c>
      <c r="I472" s="39" t="str">
        <f>IF(F472="EUR",Tabelle13[[#This Row],[Betrag exkl. MwST.]]*Tabelle13[[#This Row],[MwSt. Satz]],"Rg. Nicht in EUR")</f>
        <v>Rg. Nicht in EUR</v>
      </c>
      <c r="J472" s="40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40">
        <f t="shared" si="14"/>
        <v>0</v>
      </c>
      <c r="L472" s="40">
        <f t="shared" si="15"/>
        <v>0</v>
      </c>
      <c r="M472" s="57" t="str">
        <f>IF(OR(H472='Umrechnungskurse und Konstanten'!$E$21,H472='Umrechnungskurse und Konstanten'!$E$22,H472='Umrechnungskurse und Konstanten'!$E$23),"MwSt. Satz ok.","falsche/keine MwSt.")</f>
        <v>MwSt. Satz ok.</v>
      </c>
      <c r="N472" s="55" t="str">
        <f>IF(AND(C472&gt;='Umrechnungskurse und Konstanten'!$C$5,C472&lt;='Umrechnungskurse und Konstanten'!$D$7),"Periode ok.","falsche Periode")</f>
        <v>falsche Periode</v>
      </c>
    </row>
    <row r="473" spans="2:14" x14ac:dyDescent="0.3">
      <c r="B473" s="46"/>
      <c r="C473" s="36"/>
      <c r="D473" s="36"/>
      <c r="E473" s="41"/>
      <c r="F473" s="37" t="s">
        <v>42</v>
      </c>
      <c r="G473" s="38"/>
      <c r="H473" s="42">
        <v>3.6999999999999998E-2</v>
      </c>
      <c r="I473" s="39" t="str">
        <f>IF(F473="EUR",Tabelle13[[#This Row],[Betrag exkl. MwST.]]*Tabelle13[[#This Row],[MwSt. Satz]],"Rg. Nicht in EUR")</f>
        <v>Rg. Nicht in EUR</v>
      </c>
      <c r="J473" s="40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40">
        <f t="shared" si="14"/>
        <v>0</v>
      </c>
      <c r="L473" s="40">
        <f t="shared" si="15"/>
        <v>0</v>
      </c>
      <c r="M473" s="57" t="str">
        <f>IF(OR(H473='Umrechnungskurse und Konstanten'!$E$21,H473='Umrechnungskurse und Konstanten'!$E$22,H473='Umrechnungskurse und Konstanten'!$E$23),"MwSt. Satz ok.","falsche/keine MwSt.")</f>
        <v>MwSt. Satz ok.</v>
      </c>
      <c r="N473" s="55" t="str">
        <f>IF(AND(C473&gt;='Umrechnungskurse und Konstanten'!$C$5,C473&lt;='Umrechnungskurse und Konstanten'!$D$7),"Periode ok.","falsche Periode")</f>
        <v>falsche Periode</v>
      </c>
    </row>
    <row r="474" spans="2:14" x14ac:dyDescent="0.3">
      <c r="B474" s="46"/>
      <c r="C474" s="36"/>
      <c r="D474" s="36"/>
      <c r="E474" s="41"/>
      <c r="F474" s="37" t="s">
        <v>42</v>
      </c>
      <c r="G474" s="38"/>
      <c r="H474" s="42">
        <v>3.6999999999999998E-2</v>
      </c>
      <c r="I474" s="39" t="str">
        <f>IF(F474="EUR",Tabelle13[[#This Row],[Betrag exkl. MwST.]]*Tabelle13[[#This Row],[MwSt. Satz]],"Rg. Nicht in EUR")</f>
        <v>Rg. Nicht in EUR</v>
      </c>
      <c r="J474" s="40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40">
        <f t="shared" si="14"/>
        <v>0</v>
      </c>
      <c r="L474" s="40">
        <f t="shared" si="15"/>
        <v>0</v>
      </c>
      <c r="M474" s="57" t="str">
        <f>IF(OR(H474='Umrechnungskurse und Konstanten'!$E$21,H474='Umrechnungskurse und Konstanten'!$E$22,H474='Umrechnungskurse und Konstanten'!$E$23),"MwSt. Satz ok.","falsche/keine MwSt.")</f>
        <v>MwSt. Satz ok.</v>
      </c>
      <c r="N474" s="55" t="str">
        <f>IF(AND(C474&gt;='Umrechnungskurse und Konstanten'!$C$5,C474&lt;='Umrechnungskurse und Konstanten'!$D$7),"Periode ok.","falsche Periode")</f>
        <v>falsche Periode</v>
      </c>
    </row>
    <row r="475" spans="2:14" x14ac:dyDescent="0.3">
      <c r="B475" s="46"/>
      <c r="C475" s="36"/>
      <c r="D475" s="36"/>
      <c r="E475" s="41"/>
      <c r="F475" s="37" t="s">
        <v>42</v>
      </c>
      <c r="G475" s="38"/>
      <c r="H475" s="42">
        <v>3.6999999999999998E-2</v>
      </c>
      <c r="I475" s="39" t="str">
        <f>IF(F475="EUR",Tabelle13[[#This Row],[Betrag exkl. MwST.]]*Tabelle13[[#This Row],[MwSt. Satz]],"Rg. Nicht in EUR")</f>
        <v>Rg. Nicht in EUR</v>
      </c>
      <c r="J475" s="40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40">
        <f t="shared" si="14"/>
        <v>0</v>
      </c>
      <c r="L475" s="40">
        <f t="shared" si="15"/>
        <v>0</v>
      </c>
      <c r="M475" s="57" t="str">
        <f>IF(OR(H475='Umrechnungskurse und Konstanten'!$E$21,H475='Umrechnungskurse und Konstanten'!$E$22,H475='Umrechnungskurse und Konstanten'!$E$23),"MwSt. Satz ok.","falsche/keine MwSt.")</f>
        <v>MwSt. Satz ok.</v>
      </c>
      <c r="N475" s="55" t="str">
        <f>IF(AND(C475&gt;='Umrechnungskurse und Konstanten'!$C$5,C475&lt;='Umrechnungskurse und Konstanten'!$D$7),"Periode ok.","falsche Periode")</f>
        <v>falsche Periode</v>
      </c>
    </row>
    <row r="476" spans="2:14" x14ac:dyDescent="0.3">
      <c r="B476" s="46"/>
      <c r="C476" s="36"/>
      <c r="D476" s="36"/>
      <c r="E476" s="41"/>
      <c r="F476" s="37" t="s">
        <v>42</v>
      </c>
      <c r="G476" s="38"/>
      <c r="H476" s="42">
        <v>3.6999999999999998E-2</v>
      </c>
      <c r="I476" s="39" t="str">
        <f>IF(F476="EUR",Tabelle13[[#This Row],[Betrag exkl. MwST.]]*Tabelle13[[#This Row],[MwSt. Satz]],"Rg. Nicht in EUR")</f>
        <v>Rg. Nicht in EUR</v>
      </c>
      <c r="J476" s="40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40">
        <f t="shared" si="14"/>
        <v>0</v>
      </c>
      <c r="L476" s="40">
        <f t="shared" si="15"/>
        <v>0</v>
      </c>
      <c r="M476" s="57" t="str">
        <f>IF(OR(H476='Umrechnungskurse und Konstanten'!$E$21,H476='Umrechnungskurse und Konstanten'!$E$22,H476='Umrechnungskurse und Konstanten'!$E$23),"MwSt. Satz ok.","falsche/keine MwSt.")</f>
        <v>MwSt. Satz ok.</v>
      </c>
      <c r="N476" s="55" t="str">
        <f>IF(AND(C476&gt;='Umrechnungskurse und Konstanten'!$C$5,C476&lt;='Umrechnungskurse und Konstanten'!$D$7),"Periode ok.","falsche Periode")</f>
        <v>falsche Periode</v>
      </c>
    </row>
    <row r="477" spans="2:14" x14ac:dyDescent="0.3">
      <c r="B477" s="46"/>
      <c r="C477" s="36"/>
      <c r="D477" s="36"/>
      <c r="E477" s="41"/>
      <c r="F477" s="37" t="s">
        <v>42</v>
      </c>
      <c r="G477" s="38"/>
      <c r="H477" s="42">
        <v>3.6999999999999998E-2</v>
      </c>
      <c r="I477" s="39" t="str">
        <f>IF(F477="EUR",Tabelle13[[#This Row],[Betrag exkl. MwST.]]*Tabelle13[[#This Row],[MwSt. Satz]],"Rg. Nicht in EUR")</f>
        <v>Rg. Nicht in EUR</v>
      </c>
      <c r="J477" s="40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40">
        <f t="shared" si="14"/>
        <v>0</v>
      </c>
      <c r="L477" s="40">
        <f t="shared" si="15"/>
        <v>0</v>
      </c>
      <c r="M477" s="57" t="str">
        <f>IF(OR(H477='Umrechnungskurse und Konstanten'!$E$21,H477='Umrechnungskurse und Konstanten'!$E$22,H477='Umrechnungskurse und Konstanten'!$E$23),"MwSt. Satz ok.","falsche/keine MwSt.")</f>
        <v>MwSt. Satz ok.</v>
      </c>
      <c r="N477" s="55" t="str">
        <f>IF(AND(C477&gt;='Umrechnungskurse und Konstanten'!$C$5,C477&lt;='Umrechnungskurse und Konstanten'!$D$7),"Periode ok.","falsche Periode")</f>
        <v>falsche Periode</v>
      </c>
    </row>
    <row r="478" spans="2:14" x14ac:dyDescent="0.3">
      <c r="B478" s="46"/>
      <c r="C478" s="36"/>
      <c r="D478" s="36"/>
      <c r="E478" s="41"/>
      <c r="F478" s="37" t="s">
        <v>42</v>
      </c>
      <c r="G478" s="38"/>
      <c r="H478" s="42">
        <v>3.6999999999999998E-2</v>
      </c>
      <c r="I478" s="39" t="str">
        <f>IF(F478="EUR",Tabelle13[[#This Row],[Betrag exkl. MwST.]]*Tabelle13[[#This Row],[MwSt. Satz]],"Rg. Nicht in EUR")</f>
        <v>Rg. Nicht in EUR</v>
      </c>
      <c r="J478" s="40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40">
        <f t="shared" si="14"/>
        <v>0</v>
      </c>
      <c r="L478" s="40">
        <f t="shared" si="15"/>
        <v>0</v>
      </c>
      <c r="M478" s="57" t="str">
        <f>IF(OR(H478='Umrechnungskurse und Konstanten'!$E$21,H478='Umrechnungskurse und Konstanten'!$E$22,H478='Umrechnungskurse und Konstanten'!$E$23),"MwSt. Satz ok.","falsche/keine MwSt.")</f>
        <v>MwSt. Satz ok.</v>
      </c>
      <c r="N478" s="55" t="str">
        <f>IF(AND(C478&gt;='Umrechnungskurse und Konstanten'!$C$5,C478&lt;='Umrechnungskurse und Konstanten'!$D$7),"Periode ok.","falsche Periode")</f>
        <v>falsche Periode</v>
      </c>
    </row>
    <row r="479" spans="2:14" x14ac:dyDescent="0.3">
      <c r="B479" s="46"/>
      <c r="C479" s="36"/>
      <c r="D479" s="36"/>
      <c r="E479" s="41"/>
      <c r="F479" s="37" t="s">
        <v>42</v>
      </c>
      <c r="G479" s="38"/>
      <c r="H479" s="42">
        <v>3.6999999999999998E-2</v>
      </c>
      <c r="I479" s="39" t="str">
        <f>IF(F479="EUR",Tabelle13[[#This Row],[Betrag exkl. MwST.]]*Tabelle13[[#This Row],[MwSt. Satz]],"Rg. Nicht in EUR")</f>
        <v>Rg. Nicht in EUR</v>
      </c>
      <c r="J479" s="40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40">
        <f t="shared" si="14"/>
        <v>0</v>
      </c>
      <c r="L479" s="40">
        <f t="shared" si="15"/>
        <v>0</v>
      </c>
      <c r="M479" s="57" t="str">
        <f>IF(OR(H479='Umrechnungskurse und Konstanten'!$E$21,H479='Umrechnungskurse und Konstanten'!$E$22,H479='Umrechnungskurse und Konstanten'!$E$23),"MwSt. Satz ok.","falsche/keine MwSt.")</f>
        <v>MwSt. Satz ok.</v>
      </c>
      <c r="N479" s="55" t="str">
        <f>IF(AND(C479&gt;='Umrechnungskurse und Konstanten'!$C$5,C479&lt;='Umrechnungskurse und Konstanten'!$D$7),"Periode ok.","falsche Periode")</f>
        <v>falsche Periode</v>
      </c>
    </row>
    <row r="480" spans="2:14" x14ac:dyDescent="0.3">
      <c r="B480" s="46"/>
      <c r="C480" s="36"/>
      <c r="D480" s="36"/>
      <c r="E480" s="41"/>
      <c r="F480" s="37" t="s">
        <v>42</v>
      </c>
      <c r="G480" s="38"/>
      <c r="H480" s="42">
        <v>3.6999999999999998E-2</v>
      </c>
      <c r="I480" s="39" t="str">
        <f>IF(F480="EUR",Tabelle13[[#This Row],[Betrag exkl. MwST.]]*Tabelle13[[#This Row],[MwSt. Satz]],"Rg. Nicht in EUR")</f>
        <v>Rg. Nicht in EUR</v>
      </c>
      <c r="J480" s="40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40">
        <f t="shared" si="14"/>
        <v>0</v>
      </c>
      <c r="L480" s="40">
        <f t="shared" si="15"/>
        <v>0</v>
      </c>
      <c r="M480" s="57" t="str">
        <f>IF(OR(H480='Umrechnungskurse und Konstanten'!$E$21,H480='Umrechnungskurse und Konstanten'!$E$22,H480='Umrechnungskurse und Konstanten'!$E$23),"MwSt. Satz ok.","falsche/keine MwSt.")</f>
        <v>MwSt. Satz ok.</v>
      </c>
      <c r="N480" s="55" t="str">
        <f>IF(AND(C480&gt;='Umrechnungskurse und Konstanten'!$C$5,C480&lt;='Umrechnungskurse und Konstanten'!$D$7),"Periode ok.","falsche Periode")</f>
        <v>falsche Periode</v>
      </c>
    </row>
    <row r="481" spans="2:14" x14ac:dyDescent="0.3">
      <c r="B481" s="46"/>
      <c r="C481" s="36"/>
      <c r="D481" s="36"/>
      <c r="E481" s="41"/>
      <c r="F481" s="37" t="s">
        <v>42</v>
      </c>
      <c r="G481" s="38"/>
      <c r="H481" s="42">
        <v>3.6999999999999998E-2</v>
      </c>
      <c r="I481" s="39" t="str">
        <f>IF(F481="EUR",Tabelle13[[#This Row],[Betrag exkl. MwST.]]*Tabelle13[[#This Row],[MwSt. Satz]],"Rg. Nicht in EUR")</f>
        <v>Rg. Nicht in EUR</v>
      </c>
      <c r="J481" s="40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40">
        <f t="shared" si="14"/>
        <v>0</v>
      </c>
      <c r="L481" s="40">
        <f t="shared" si="15"/>
        <v>0</v>
      </c>
      <c r="M481" s="57" t="str">
        <f>IF(OR(H481='Umrechnungskurse und Konstanten'!$E$21,H481='Umrechnungskurse und Konstanten'!$E$22,H481='Umrechnungskurse und Konstanten'!$E$23),"MwSt. Satz ok.","falsche/keine MwSt.")</f>
        <v>MwSt. Satz ok.</v>
      </c>
      <c r="N481" s="55" t="str">
        <f>IF(AND(C481&gt;='Umrechnungskurse und Konstanten'!$C$5,C481&lt;='Umrechnungskurse und Konstanten'!$D$7),"Periode ok.","falsche Periode")</f>
        <v>falsche Periode</v>
      </c>
    </row>
    <row r="482" spans="2:14" x14ac:dyDescent="0.3">
      <c r="B482" s="46"/>
      <c r="C482" s="36"/>
      <c r="D482" s="36"/>
      <c r="E482" s="41"/>
      <c r="F482" s="37" t="s">
        <v>42</v>
      </c>
      <c r="G482" s="38"/>
      <c r="H482" s="42">
        <v>3.6999999999999998E-2</v>
      </c>
      <c r="I482" s="39" t="str">
        <f>IF(F482="EUR",Tabelle13[[#This Row],[Betrag exkl. MwST.]]*Tabelle13[[#This Row],[MwSt. Satz]],"Rg. Nicht in EUR")</f>
        <v>Rg. Nicht in EUR</v>
      </c>
      <c r="J482" s="40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40">
        <f t="shared" si="14"/>
        <v>0</v>
      </c>
      <c r="L482" s="40">
        <f t="shared" si="15"/>
        <v>0</v>
      </c>
      <c r="M482" s="57" t="str">
        <f>IF(OR(H482='Umrechnungskurse und Konstanten'!$E$21,H482='Umrechnungskurse und Konstanten'!$E$22,H482='Umrechnungskurse und Konstanten'!$E$23),"MwSt. Satz ok.","falsche/keine MwSt.")</f>
        <v>MwSt. Satz ok.</v>
      </c>
      <c r="N482" s="55" t="str">
        <f>IF(AND(C482&gt;='Umrechnungskurse und Konstanten'!$C$5,C482&lt;='Umrechnungskurse und Konstanten'!$D$7),"Periode ok.","falsche Periode")</f>
        <v>falsche Periode</v>
      </c>
    </row>
    <row r="483" spans="2:14" x14ac:dyDescent="0.3">
      <c r="B483" s="46"/>
      <c r="C483" s="36"/>
      <c r="D483" s="36"/>
      <c r="E483" s="41"/>
      <c r="F483" s="37" t="s">
        <v>42</v>
      </c>
      <c r="G483" s="38"/>
      <c r="H483" s="42">
        <v>3.6999999999999998E-2</v>
      </c>
      <c r="I483" s="39" t="str">
        <f>IF(F483="EUR",Tabelle13[[#This Row],[Betrag exkl. MwST.]]*Tabelle13[[#This Row],[MwSt. Satz]],"Rg. Nicht in EUR")</f>
        <v>Rg. Nicht in EUR</v>
      </c>
      <c r="J483" s="40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40">
        <f t="shared" si="14"/>
        <v>0</v>
      </c>
      <c r="L483" s="40">
        <f t="shared" si="15"/>
        <v>0</v>
      </c>
      <c r="M483" s="57" t="str">
        <f>IF(OR(H483='Umrechnungskurse und Konstanten'!$E$21,H483='Umrechnungskurse und Konstanten'!$E$22,H483='Umrechnungskurse und Konstanten'!$E$23),"MwSt. Satz ok.","falsche/keine MwSt.")</f>
        <v>MwSt. Satz ok.</v>
      </c>
      <c r="N483" s="55" t="str">
        <f>IF(AND(C483&gt;='Umrechnungskurse und Konstanten'!$C$5,C483&lt;='Umrechnungskurse und Konstanten'!$D$7),"Periode ok.","falsche Periode")</f>
        <v>falsche Periode</v>
      </c>
    </row>
    <row r="484" spans="2:14" x14ac:dyDescent="0.3">
      <c r="B484" s="46"/>
      <c r="C484" s="36"/>
      <c r="D484" s="36"/>
      <c r="E484" s="41"/>
      <c r="F484" s="37" t="s">
        <v>42</v>
      </c>
      <c r="G484" s="38"/>
      <c r="H484" s="42">
        <v>3.6999999999999998E-2</v>
      </c>
      <c r="I484" s="39" t="str">
        <f>IF(F484="EUR",Tabelle13[[#This Row],[Betrag exkl. MwST.]]*Tabelle13[[#This Row],[MwSt. Satz]],"Rg. Nicht in EUR")</f>
        <v>Rg. Nicht in EUR</v>
      </c>
      <c r="J484" s="40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40">
        <f t="shared" si="14"/>
        <v>0</v>
      </c>
      <c r="L484" s="40">
        <f t="shared" si="15"/>
        <v>0</v>
      </c>
      <c r="M484" s="57" t="str">
        <f>IF(OR(H484='Umrechnungskurse und Konstanten'!$E$21,H484='Umrechnungskurse und Konstanten'!$E$22,H484='Umrechnungskurse und Konstanten'!$E$23),"MwSt. Satz ok.","falsche/keine MwSt.")</f>
        <v>MwSt. Satz ok.</v>
      </c>
      <c r="N484" s="55" t="str">
        <f>IF(AND(C484&gt;='Umrechnungskurse und Konstanten'!$C$5,C484&lt;='Umrechnungskurse und Konstanten'!$D$7),"Periode ok.","falsche Periode")</f>
        <v>falsche Periode</v>
      </c>
    </row>
    <row r="485" spans="2:14" x14ac:dyDescent="0.3">
      <c r="B485" s="46"/>
      <c r="C485" s="36"/>
      <c r="D485" s="36"/>
      <c r="E485" s="41"/>
      <c r="F485" s="37" t="s">
        <v>42</v>
      </c>
      <c r="G485" s="38"/>
      <c r="H485" s="42">
        <v>3.6999999999999998E-2</v>
      </c>
      <c r="I485" s="39" t="str">
        <f>IF(F485="EUR",Tabelle13[[#This Row],[Betrag exkl. MwST.]]*Tabelle13[[#This Row],[MwSt. Satz]],"Rg. Nicht in EUR")</f>
        <v>Rg. Nicht in EUR</v>
      </c>
      <c r="J485" s="40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40">
        <f t="shared" si="14"/>
        <v>0</v>
      </c>
      <c r="L485" s="40">
        <f t="shared" si="15"/>
        <v>0</v>
      </c>
      <c r="M485" s="57" t="str">
        <f>IF(OR(H485='Umrechnungskurse und Konstanten'!$E$21,H485='Umrechnungskurse und Konstanten'!$E$22,H485='Umrechnungskurse und Konstanten'!$E$23),"MwSt. Satz ok.","falsche/keine MwSt.")</f>
        <v>MwSt. Satz ok.</v>
      </c>
      <c r="N485" s="55" t="str">
        <f>IF(AND(C485&gt;='Umrechnungskurse und Konstanten'!$C$5,C485&lt;='Umrechnungskurse und Konstanten'!$D$7),"Periode ok.","falsche Periode")</f>
        <v>falsche Periode</v>
      </c>
    </row>
    <row r="486" spans="2:14" x14ac:dyDescent="0.3">
      <c r="B486" s="46"/>
      <c r="C486" s="36"/>
      <c r="D486" s="36"/>
      <c r="E486" s="41"/>
      <c r="F486" s="37" t="s">
        <v>42</v>
      </c>
      <c r="G486" s="38"/>
      <c r="H486" s="42">
        <v>3.6999999999999998E-2</v>
      </c>
      <c r="I486" s="39" t="str">
        <f>IF(F486="EUR",Tabelle13[[#This Row],[Betrag exkl. MwST.]]*Tabelle13[[#This Row],[MwSt. Satz]],"Rg. Nicht in EUR")</f>
        <v>Rg. Nicht in EUR</v>
      </c>
      <c r="J486" s="40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40">
        <f t="shared" si="14"/>
        <v>0</v>
      </c>
      <c r="L486" s="40">
        <f t="shared" si="15"/>
        <v>0</v>
      </c>
      <c r="M486" s="57" t="str">
        <f>IF(OR(H486='Umrechnungskurse und Konstanten'!$E$21,H486='Umrechnungskurse und Konstanten'!$E$22,H486='Umrechnungskurse und Konstanten'!$E$23),"MwSt. Satz ok.","falsche/keine MwSt.")</f>
        <v>MwSt. Satz ok.</v>
      </c>
      <c r="N486" s="55" t="str">
        <f>IF(AND(C486&gt;='Umrechnungskurse und Konstanten'!$C$5,C486&lt;='Umrechnungskurse und Konstanten'!$D$7),"Periode ok.","falsche Periode")</f>
        <v>falsche Periode</v>
      </c>
    </row>
    <row r="487" spans="2:14" x14ac:dyDescent="0.3">
      <c r="B487" s="46"/>
      <c r="C487" s="36"/>
      <c r="D487" s="36"/>
      <c r="E487" s="41"/>
      <c r="F487" s="37" t="s">
        <v>42</v>
      </c>
      <c r="G487" s="38"/>
      <c r="H487" s="42">
        <v>3.6999999999999998E-2</v>
      </c>
      <c r="I487" s="39" t="str">
        <f>IF(F487="EUR",Tabelle13[[#This Row],[Betrag exkl. MwST.]]*Tabelle13[[#This Row],[MwSt. Satz]],"Rg. Nicht in EUR")</f>
        <v>Rg. Nicht in EUR</v>
      </c>
      <c r="J487" s="40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40">
        <f t="shared" si="14"/>
        <v>0</v>
      </c>
      <c r="L487" s="40">
        <f t="shared" si="15"/>
        <v>0</v>
      </c>
      <c r="M487" s="57" t="str">
        <f>IF(OR(H487='Umrechnungskurse und Konstanten'!$E$21,H487='Umrechnungskurse und Konstanten'!$E$22,H487='Umrechnungskurse und Konstanten'!$E$23),"MwSt. Satz ok.","falsche/keine MwSt.")</f>
        <v>MwSt. Satz ok.</v>
      </c>
      <c r="N487" s="55" t="str">
        <f>IF(AND(C487&gt;='Umrechnungskurse und Konstanten'!$C$5,C487&lt;='Umrechnungskurse und Konstanten'!$D$7),"Periode ok.","falsche Periode")</f>
        <v>falsche Periode</v>
      </c>
    </row>
    <row r="488" spans="2:14" x14ac:dyDescent="0.3">
      <c r="B488" s="46"/>
      <c r="C488" s="36"/>
      <c r="D488" s="36"/>
      <c r="E488" s="41"/>
      <c r="F488" s="37" t="s">
        <v>42</v>
      </c>
      <c r="G488" s="38"/>
      <c r="H488" s="42">
        <v>3.6999999999999998E-2</v>
      </c>
      <c r="I488" s="39" t="str">
        <f>IF(F488="EUR",Tabelle13[[#This Row],[Betrag exkl. MwST.]]*Tabelle13[[#This Row],[MwSt. Satz]],"Rg. Nicht in EUR")</f>
        <v>Rg. Nicht in EUR</v>
      </c>
      <c r="J488" s="40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40">
        <f t="shared" si="14"/>
        <v>0</v>
      </c>
      <c r="L488" s="40">
        <f t="shared" si="15"/>
        <v>0</v>
      </c>
      <c r="M488" s="57" t="str">
        <f>IF(OR(H488='Umrechnungskurse und Konstanten'!$E$21,H488='Umrechnungskurse und Konstanten'!$E$22,H488='Umrechnungskurse und Konstanten'!$E$23),"MwSt. Satz ok.","falsche/keine MwSt.")</f>
        <v>MwSt. Satz ok.</v>
      </c>
      <c r="N488" s="55" t="str">
        <f>IF(AND(C488&gt;='Umrechnungskurse und Konstanten'!$C$5,C488&lt;='Umrechnungskurse und Konstanten'!$D$7),"Periode ok.","falsche Periode")</f>
        <v>falsche Periode</v>
      </c>
    </row>
    <row r="489" spans="2:14" x14ac:dyDescent="0.3">
      <c r="B489" s="46"/>
      <c r="C489" s="36"/>
      <c r="D489" s="36"/>
      <c r="E489" s="41"/>
      <c r="F489" s="37" t="s">
        <v>42</v>
      </c>
      <c r="G489" s="38"/>
      <c r="H489" s="42">
        <v>3.6999999999999998E-2</v>
      </c>
      <c r="I489" s="39" t="str">
        <f>IF(F489="EUR",Tabelle13[[#This Row],[Betrag exkl. MwST.]]*Tabelle13[[#This Row],[MwSt. Satz]],"Rg. Nicht in EUR")</f>
        <v>Rg. Nicht in EUR</v>
      </c>
      <c r="J489" s="40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40">
        <f t="shared" si="14"/>
        <v>0</v>
      </c>
      <c r="L489" s="40">
        <f t="shared" si="15"/>
        <v>0</v>
      </c>
      <c r="M489" s="57" t="str">
        <f>IF(OR(H489='Umrechnungskurse und Konstanten'!$E$21,H489='Umrechnungskurse und Konstanten'!$E$22,H489='Umrechnungskurse und Konstanten'!$E$23),"MwSt. Satz ok.","falsche/keine MwSt.")</f>
        <v>MwSt. Satz ok.</v>
      </c>
      <c r="N489" s="55" t="str">
        <f>IF(AND(C489&gt;='Umrechnungskurse und Konstanten'!$C$5,C489&lt;='Umrechnungskurse und Konstanten'!$D$7),"Periode ok.","falsche Periode")</f>
        <v>falsche Periode</v>
      </c>
    </row>
    <row r="490" spans="2:14" x14ac:dyDescent="0.3">
      <c r="B490" s="46"/>
      <c r="C490" s="36"/>
      <c r="D490" s="36"/>
      <c r="E490" s="41"/>
      <c r="F490" s="37" t="s">
        <v>42</v>
      </c>
      <c r="G490" s="38"/>
      <c r="H490" s="42">
        <v>3.6999999999999998E-2</v>
      </c>
      <c r="I490" s="39" t="str">
        <f>IF(F490="EUR",Tabelle13[[#This Row],[Betrag exkl. MwST.]]*Tabelle13[[#This Row],[MwSt. Satz]],"Rg. Nicht in EUR")</f>
        <v>Rg. Nicht in EUR</v>
      </c>
      <c r="J490" s="40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40">
        <f t="shared" si="14"/>
        <v>0</v>
      </c>
      <c r="L490" s="40">
        <f t="shared" si="15"/>
        <v>0</v>
      </c>
      <c r="M490" s="57" t="str">
        <f>IF(OR(H490='Umrechnungskurse und Konstanten'!$E$21,H490='Umrechnungskurse und Konstanten'!$E$22,H490='Umrechnungskurse und Konstanten'!$E$23),"MwSt. Satz ok.","falsche/keine MwSt.")</f>
        <v>MwSt. Satz ok.</v>
      </c>
      <c r="N490" s="55" t="str">
        <f>IF(AND(C490&gt;='Umrechnungskurse und Konstanten'!$C$5,C490&lt;='Umrechnungskurse und Konstanten'!$D$7),"Periode ok.","falsche Periode")</f>
        <v>falsche Periode</v>
      </c>
    </row>
    <row r="491" spans="2:14" x14ac:dyDescent="0.3">
      <c r="B491" s="46"/>
      <c r="C491" s="36"/>
      <c r="D491" s="36"/>
      <c r="E491" s="41"/>
      <c r="F491" s="37" t="s">
        <v>42</v>
      </c>
      <c r="G491" s="38"/>
      <c r="H491" s="42">
        <v>3.6999999999999998E-2</v>
      </c>
      <c r="I491" s="39" t="str">
        <f>IF(F491="EUR",Tabelle13[[#This Row],[Betrag exkl. MwST.]]*Tabelle13[[#This Row],[MwSt. Satz]],"Rg. Nicht in EUR")</f>
        <v>Rg. Nicht in EUR</v>
      </c>
      <c r="J491" s="40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40">
        <f t="shared" si="14"/>
        <v>0</v>
      </c>
      <c r="L491" s="40">
        <f t="shared" si="15"/>
        <v>0</v>
      </c>
      <c r="M491" s="57" t="str">
        <f>IF(OR(H491='Umrechnungskurse und Konstanten'!$E$21,H491='Umrechnungskurse und Konstanten'!$E$22,H491='Umrechnungskurse und Konstanten'!$E$23),"MwSt. Satz ok.","falsche/keine MwSt.")</f>
        <v>MwSt. Satz ok.</v>
      </c>
      <c r="N491" s="55" t="str">
        <f>IF(AND(C491&gt;='Umrechnungskurse und Konstanten'!$C$5,C491&lt;='Umrechnungskurse und Konstanten'!$D$7),"Periode ok.","falsche Periode")</f>
        <v>falsche Periode</v>
      </c>
    </row>
    <row r="492" spans="2:14" x14ac:dyDescent="0.3">
      <c r="B492" s="46"/>
      <c r="C492" s="36"/>
      <c r="D492" s="36"/>
      <c r="E492" s="41"/>
      <c r="F492" s="37" t="s">
        <v>42</v>
      </c>
      <c r="G492" s="38"/>
      <c r="H492" s="42">
        <v>3.6999999999999998E-2</v>
      </c>
      <c r="I492" s="39" t="str">
        <f>IF(F492="EUR",Tabelle13[[#This Row],[Betrag exkl. MwST.]]*Tabelle13[[#This Row],[MwSt. Satz]],"Rg. Nicht in EUR")</f>
        <v>Rg. Nicht in EUR</v>
      </c>
      <c r="J492" s="40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40">
        <f t="shared" si="14"/>
        <v>0</v>
      </c>
      <c r="L492" s="40">
        <f t="shared" si="15"/>
        <v>0</v>
      </c>
      <c r="M492" s="57" t="str">
        <f>IF(OR(H492='Umrechnungskurse und Konstanten'!$E$21,H492='Umrechnungskurse und Konstanten'!$E$22,H492='Umrechnungskurse und Konstanten'!$E$23),"MwSt. Satz ok.","falsche/keine MwSt.")</f>
        <v>MwSt. Satz ok.</v>
      </c>
      <c r="N492" s="55" t="str">
        <f>IF(AND(C492&gt;='Umrechnungskurse und Konstanten'!$C$5,C492&lt;='Umrechnungskurse und Konstanten'!$D$7),"Periode ok.","falsche Periode")</f>
        <v>falsche Periode</v>
      </c>
    </row>
    <row r="493" spans="2:14" x14ac:dyDescent="0.3">
      <c r="B493" s="46"/>
      <c r="C493" s="36"/>
      <c r="D493" s="36"/>
      <c r="E493" s="41"/>
      <c r="F493" s="37" t="s">
        <v>42</v>
      </c>
      <c r="G493" s="38"/>
      <c r="H493" s="42">
        <v>3.6999999999999998E-2</v>
      </c>
      <c r="I493" s="39" t="str">
        <f>IF(F493="EUR",Tabelle13[[#This Row],[Betrag exkl. MwST.]]*Tabelle13[[#This Row],[MwSt. Satz]],"Rg. Nicht in EUR")</f>
        <v>Rg. Nicht in EUR</v>
      </c>
      <c r="J493" s="40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40">
        <f t="shared" si="14"/>
        <v>0</v>
      </c>
      <c r="L493" s="40">
        <f t="shared" si="15"/>
        <v>0</v>
      </c>
      <c r="M493" s="57" t="str">
        <f>IF(OR(H493='Umrechnungskurse und Konstanten'!$E$21,H493='Umrechnungskurse und Konstanten'!$E$22,H493='Umrechnungskurse und Konstanten'!$E$23),"MwSt. Satz ok.","falsche/keine MwSt.")</f>
        <v>MwSt. Satz ok.</v>
      </c>
      <c r="N493" s="55" t="str">
        <f>IF(AND(C493&gt;='Umrechnungskurse und Konstanten'!$C$5,C493&lt;='Umrechnungskurse und Konstanten'!$D$7),"Periode ok.","falsche Periode")</f>
        <v>falsche Periode</v>
      </c>
    </row>
    <row r="494" spans="2:14" x14ac:dyDescent="0.3">
      <c r="B494" s="46"/>
      <c r="C494" s="36"/>
      <c r="D494" s="36"/>
      <c r="E494" s="41"/>
      <c r="F494" s="37" t="s">
        <v>42</v>
      </c>
      <c r="G494" s="38"/>
      <c r="H494" s="42">
        <v>3.6999999999999998E-2</v>
      </c>
      <c r="I494" s="39" t="str">
        <f>IF(F494="EUR",Tabelle13[[#This Row],[Betrag exkl. MwST.]]*Tabelle13[[#This Row],[MwSt. Satz]],"Rg. Nicht in EUR")</f>
        <v>Rg. Nicht in EUR</v>
      </c>
      <c r="J494" s="40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40">
        <f t="shared" si="14"/>
        <v>0</v>
      </c>
      <c r="L494" s="40">
        <f t="shared" si="15"/>
        <v>0</v>
      </c>
      <c r="M494" s="57" t="str">
        <f>IF(OR(H494='Umrechnungskurse und Konstanten'!$E$21,H494='Umrechnungskurse und Konstanten'!$E$22,H494='Umrechnungskurse und Konstanten'!$E$23),"MwSt. Satz ok.","falsche/keine MwSt.")</f>
        <v>MwSt. Satz ok.</v>
      </c>
      <c r="N494" s="55" t="str">
        <f>IF(AND(C494&gt;='Umrechnungskurse und Konstanten'!$C$5,C494&lt;='Umrechnungskurse und Konstanten'!$D$7),"Periode ok.","falsche Periode")</f>
        <v>falsche Periode</v>
      </c>
    </row>
    <row r="495" spans="2:14" x14ac:dyDescent="0.3">
      <c r="B495" s="46"/>
      <c r="C495" s="36"/>
      <c r="D495" s="36"/>
      <c r="E495" s="41"/>
      <c r="F495" s="37" t="s">
        <v>42</v>
      </c>
      <c r="G495" s="38"/>
      <c r="H495" s="42">
        <v>3.6999999999999998E-2</v>
      </c>
      <c r="I495" s="39" t="str">
        <f>IF(F495="EUR",Tabelle13[[#This Row],[Betrag exkl. MwST.]]*Tabelle13[[#This Row],[MwSt. Satz]],"Rg. Nicht in EUR")</f>
        <v>Rg. Nicht in EUR</v>
      </c>
      <c r="J495" s="40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40">
        <f t="shared" si="14"/>
        <v>0</v>
      </c>
      <c r="L495" s="40">
        <f t="shared" si="15"/>
        <v>0</v>
      </c>
      <c r="M495" s="57" t="str">
        <f>IF(OR(H495='Umrechnungskurse und Konstanten'!$E$21,H495='Umrechnungskurse und Konstanten'!$E$22,H495='Umrechnungskurse und Konstanten'!$E$23),"MwSt. Satz ok.","falsche/keine MwSt.")</f>
        <v>MwSt. Satz ok.</v>
      </c>
      <c r="N495" s="55" t="str">
        <f>IF(AND(C495&gt;='Umrechnungskurse und Konstanten'!$C$5,C495&lt;='Umrechnungskurse und Konstanten'!$D$7),"Periode ok.","falsche Periode")</f>
        <v>falsche Periode</v>
      </c>
    </row>
    <row r="496" spans="2:14" x14ac:dyDescent="0.3">
      <c r="B496" s="46"/>
      <c r="C496" s="36"/>
      <c r="D496" s="36"/>
      <c r="E496" s="41"/>
      <c r="F496" s="37" t="s">
        <v>42</v>
      </c>
      <c r="G496" s="38"/>
      <c r="H496" s="42">
        <v>3.6999999999999998E-2</v>
      </c>
      <c r="I496" s="39" t="str">
        <f>IF(F496="EUR",Tabelle13[[#This Row],[Betrag exkl. MwST.]]*Tabelle13[[#This Row],[MwSt. Satz]],"Rg. Nicht in EUR")</f>
        <v>Rg. Nicht in EUR</v>
      </c>
      <c r="J496" s="40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40">
        <f t="shared" si="14"/>
        <v>0</v>
      </c>
      <c r="L496" s="40">
        <f t="shared" si="15"/>
        <v>0</v>
      </c>
      <c r="M496" s="57" t="str">
        <f>IF(OR(H496='Umrechnungskurse und Konstanten'!$E$21,H496='Umrechnungskurse und Konstanten'!$E$22,H496='Umrechnungskurse und Konstanten'!$E$23),"MwSt. Satz ok.","falsche/keine MwSt.")</f>
        <v>MwSt. Satz ok.</v>
      </c>
      <c r="N496" s="55" t="str">
        <f>IF(AND(C496&gt;='Umrechnungskurse und Konstanten'!$C$5,C496&lt;='Umrechnungskurse und Konstanten'!$D$7),"Periode ok.","falsche Periode")</f>
        <v>falsche Periode</v>
      </c>
    </row>
    <row r="497" spans="2:14" x14ac:dyDescent="0.3">
      <c r="B497" s="46"/>
      <c r="C497" s="36"/>
      <c r="D497" s="36"/>
      <c r="E497" s="41"/>
      <c r="F497" s="37" t="s">
        <v>42</v>
      </c>
      <c r="G497" s="38"/>
      <c r="H497" s="42">
        <v>3.6999999999999998E-2</v>
      </c>
      <c r="I497" s="39" t="str">
        <f>IF(F497="EUR",Tabelle13[[#This Row],[Betrag exkl. MwST.]]*Tabelle13[[#This Row],[MwSt. Satz]],"Rg. Nicht in EUR")</f>
        <v>Rg. Nicht in EUR</v>
      </c>
      <c r="J497" s="40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40">
        <f t="shared" si="14"/>
        <v>0</v>
      </c>
      <c r="L497" s="40">
        <f t="shared" si="15"/>
        <v>0</v>
      </c>
      <c r="M497" s="57" t="str">
        <f>IF(OR(H497='Umrechnungskurse und Konstanten'!$E$21,H497='Umrechnungskurse und Konstanten'!$E$22,H497='Umrechnungskurse und Konstanten'!$E$23),"MwSt. Satz ok.","falsche/keine MwSt.")</f>
        <v>MwSt. Satz ok.</v>
      </c>
      <c r="N497" s="55" t="str">
        <f>IF(AND(C497&gt;='Umrechnungskurse und Konstanten'!$C$5,C497&lt;='Umrechnungskurse und Konstanten'!$D$7),"Periode ok.","falsche Periode")</f>
        <v>falsche Periode</v>
      </c>
    </row>
    <row r="498" spans="2:14" x14ac:dyDescent="0.3">
      <c r="B498" s="46"/>
      <c r="C498" s="36"/>
      <c r="D498" s="36"/>
      <c r="E498" s="41"/>
      <c r="F498" s="37" t="s">
        <v>42</v>
      </c>
      <c r="G498" s="38"/>
      <c r="H498" s="42">
        <v>3.6999999999999998E-2</v>
      </c>
      <c r="I498" s="39" t="str">
        <f>IF(F498="EUR",Tabelle13[[#This Row],[Betrag exkl. MwST.]]*Tabelle13[[#This Row],[MwSt. Satz]],"Rg. Nicht in EUR")</f>
        <v>Rg. Nicht in EUR</v>
      </c>
      <c r="J498" s="40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40">
        <f t="shared" si="14"/>
        <v>0</v>
      </c>
      <c r="L498" s="40">
        <f t="shared" si="15"/>
        <v>0</v>
      </c>
      <c r="M498" s="57" t="str">
        <f>IF(OR(H498='Umrechnungskurse und Konstanten'!$E$21,H498='Umrechnungskurse und Konstanten'!$E$22,H498='Umrechnungskurse und Konstanten'!$E$23),"MwSt. Satz ok.","falsche/keine MwSt.")</f>
        <v>MwSt. Satz ok.</v>
      </c>
      <c r="N498" s="55" t="str">
        <f>IF(AND(C498&gt;='Umrechnungskurse und Konstanten'!$C$5,C498&lt;='Umrechnungskurse und Konstanten'!$D$7),"Periode ok.","falsche Periode")</f>
        <v>falsche Periode</v>
      </c>
    </row>
    <row r="499" spans="2:14" x14ac:dyDescent="0.3">
      <c r="B499" s="46"/>
      <c r="C499" s="36"/>
      <c r="D499" s="36"/>
      <c r="E499" s="41"/>
      <c r="F499" s="37" t="s">
        <v>42</v>
      </c>
      <c r="G499" s="38"/>
      <c r="H499" s="42">
        <v>3.6999999999999998E-2</v>
      </c>
      <c r="I499" s="39" t="str">
        <f>IF(F499="EUR",Tabelle13[[#This Row],[Betrag exkl. MwST.]]*Tabelle13[[#This Row],[MwSt. Satz]],"Rg. Nicht in EUR")</f>
        <v>Rg. Nicht in EUR</v>
      </c>
      <c r="J499" s="40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40">
        <f t="shared" si="14"/>
        <v>0</v>
      </c>
      <c r="L499" s="40">
        <f t="shared" si="15"/>
        <v>0</v>
      </c>
      <c r="M499" s="57" t="str">
        <f>IF(OR(H499='Umrechnungskurse und Konstanten'!$E$21,H499='Umrechnungskurse und Konstanten'!$E$22,H499='Umrechnungskurse und Konstanten'!$E$23),"MwSt. Satz ok.","falsche/keine MwSt.")</f>
        <v>MwSt. Satz ok.</v>
      </c>
      <c r="N499" s="55" t="str">
        <f>IF(AND(C499&gt;='Umrechnungskurse und Konstanten'!$C$5,C499&lt;='Umrechnungskurse und Konstanten'!$D$7),"Periode ok.","falsche Periode")</f>
        <v>falsche Periode</v>
      </c>
    </row>
    <row r="500" spans="2:14" x14ac:dyDescent="0.3">
      <c r="B500" s="46"/>
      <c r="C500" s="36"/>
      <c r="D500" s="36"/>
      <c r="E500" s="41"/>
      <c r="F500" s="37" t="s">
        <v>42</v>
      </c>
      <c r="G500" s="38"/>
      <c r="H500" s="42">
        <v>3.6999999999999998E-2</v>
      </c>
      <c r="I500" s="39" t="str">
        <f>IF(F500="EUR",Tabelle13[[#This Row],[Betrag exkl. MwST.]]*Tabelle13[[#This Row],[MwSt. Satz]],"Rg. Nicht in EUR")</f>
        <v>Rg. Nicht in EUR</v>
      </c>
      <c r="J500" s="40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40">
        <f t="shared" si="14"/>
        <v>0</v>
      </c>
      <c r="L500" s="40">
        <f t="shared" si="15"/>
        <v>0</v>
      </c>
      <c r="M500" s="57" t="str">
        <f>IF(OR(H500='Umrechnungskurse und Konstanten'!$E$21,H500='Umrechnungskurse und Konstanten'!$E$22,H500='Umrechnungskurse und Konstanten'!$E$23),"MwSt. Satz ok.","falsche/keine MwSt.")</f>
        <v>MwSt. Satz ok.</v>
      </c>
      <c r="N500" s="55" t="str">
        <f>IF(AND(C500&gt;='Umrechnungskurse und Konstanten'!$C$5,C500&lt;='Umrechnungskurse und Konstanten'!$D$7),"Periode ok.","falsche Periode")</f>
        <v>falsche Periode</v>
      </c>
    </row>
    <row r="501" spans="2:14" x14ac:dyDescent="0.3">
      <c r="B501" s="46"/>
      <c r="C501" s="36"/>
      <c r="D501" s="36"/>
      <c r="E501" s="41"/>
      <c r="F501" s="37" t="s">
        <v>42</v>
      </c>
      <c r="G501" s="38"/>
      <c r="H501" s="42">
        <v>3.6999999999999998E-2</v>
      </c>
      <c r="I501" s="39" t="str">
        <f>IF(F501="EUR",Tabelle13[[#This Row],[Betrag exkl. MwST.]]*Tabelle13[[#This Row],[MwSt. Satz]],"Rg. Nicht in EUR")</f>
        <v>Rg. Nicht in EUR</v>
      </c>
      <c r="J501" s="40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40">
        <f t="shared" si="14"/>
        <v>0</v>
      </c>
      <c r="L501" s="40">
        <f t="shared" si="15"/>
        <v>0</v>
      </c>
      <c r="M501" s="57" t="str">
        <f>IF(OR(H501='Umrechnungskurse und Konstanten'!$E$21,H501='Umrechnungskurse und Konstanten'!$E$22,H501='Umrechnungskurse und Konstanten'!$E$23),"MwSt. Satz ok.","falsche/keine MwSt.")</f>
        <v>MwSt. Satz ok.</v>
      </c>
      <c r="N501" s="55" t="str">
        <f>IF(AND(C501&gt;='Umrechnungskurse und Konstanten'!$C$5,C501&lt;='Umrechnungskurse und Konstanten'!$D$7),"Periode ok.","falsche Periode")</f>
        <v>falsche Periode</v>
      </c>
    </row>
    <row r="502" spans="2:14" x14ac:dyDescent="0.3">
      <c r="B502" s="46"/>
      <c r="C502" s="36"/>
      <c r="D502" s="36"/>
      <c r="E502" s="41"/>
      <c r="F502" s="37" t="s">
        <v>42</v>
      </c>
      <c r="G502" s="38"/>
      <c r="H502" s="42">
        <v>3.6999999999999998E-2</v>
      </c>
      <c r="I502" s="39" t="str">
        <f>IF(F502="EUR",Tabelle13[[#This Row],[Betrag exkl. MwST.]]*Tabelle13[[#This Row],[MwSt. Satz]],"Rg. Nicht in EUR")</f>
        <v>Rg. Nicht in EUR</v>
      </c>
      <c r="J502" s="40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40">
        <f t="shared" si="14"/>
        <v>0</v>
      </c>
      <c r="L502" s="40">
        <f t="shared" si="15"/>
        <v>0</v>
      </c>
      <c r="M502" s="57" t="str">
        <f>IF(OR(H502='Umrechnungskurse und Konstanten'!$E$21,H502='Umrechnungskurse und Konstanten'!$E$22,H502='Umrechnungskurse und Konstanten'!$E$23),"MwSt. Satz ok.","falsche/keine MwSt.")</f>
        <v>MwSt. Satz ok.</v>
      </c>
      <c r="N502" s="55" t="str">
        <f>IF(AND(C502&gt;='Umrechnungskurse und Konstanten'!$C$5,C502&lt;='Umrechnungskurse und Konstanten'!$D$7),"Periode ok.","falsche Periode")</f>
        <v>falsche Periode</v>
      </c>
    </row>
    <row r="503" spans="2:14" x14ac:dyDescent="0.3">
      <c r="B503" s="46"/>
      <c r="C503" s="36"/>
      <c r="D503" s="36"/>
      <c r="E503" s="41"/>
      <c r="F503" s="37" t="s">
        <v>42</v>
      </c>
      <c r="G503" s="38"/>
      <c r="H503" s="42">
        <v>3.6999999999999998E-2</v>
      </c>
      <c r="I503" s="39" t="str">
        <f>IF(F503="EUR",Tabelle13[[#This Row],[Betrag exkl. MwST.]]*Tabelle13[[#This Row],[MwSt. Satz]],"Rg. Nicht in EUR")</f>
        <v>Rg. Nicht in EUR</v>
      </c>
      <c r="J503" s="40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40">
        <f t="shared" si="14"/>
        <v>0</v>
      </c>
      <c r="L503" s="40">
        <f t="shared" si="15"/>
        <v>0</v>
      </c>
      <c r="M503" s="57" t="str">
        <f>IF(OR(H503='Umrechnungskurse und Konstanten'!$E$21,H503='Umrechnungskurse und Konstanten'!$E$22,H503='Umrechnungskurse und Konstanten'!$E$23),"MwSt. Satz ok.","falsche/keine MwSt.")</f>
        <v>MwSt. Satz ok.</v>
      </c>
      <c r="N503" s="55" t="str">
        <f>IF(AND(C503&gt;='Umrechnungskurse und Konstanten'!$C$5,C503&lt;='Umrechnungskurse und Konstanten'!$D$7),"Periode ok.","falsche Periode")</f>
        <v>falsche Periode</v>
      </c>
    </row>
    <row r="504" spans="2:14" x14ac:dyDescent="0.3">
      <c r="B504" s="46"/>
      <c r="C504" s="36"/>
      <c r="D504" s="36"/>
      <c r="E504" s="41"/>
      <c r="F504" s="37" t="s">
        <v>42</v>
      </c>
      <c r="G504" s="38"/>
      <c r="H504" s="42">
        <v>3.6999999999999998E-2</v>
      </c>
      <c r="I504" s="39" t="str">
        <f>IF(F504="EUR",Tabelle13[[#This Row],[Betrag exkl. MwST.]]*Tabelle13[[#This Row],[MwSt. Satz]],"Rg. Nicht in EUR")</f>
        <v>Rg. Nicht in EUR</v>
      </c>
      <c r="J504" s="40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40">
        <f t="shared" si="14"/>
        <v>0</v>
      </c>
      <c r="L504" s="40">
        <f t="shared" si="15"/>
        <v>0</v>
      </c>
      <c r="M504" s="57" t="str">
        <f>IF(OR(H504='Umrechnungskurse und Konstanten'!$E$21,H504='Umrechnungskurse und Konstanten'!$E$22,H504='Umrechnungskurse und Konstanten'!$E$23),"MwSt. Satz ok.","falsche/keine MwSt.")</f>
        <v>MwSt. Satz ok.</v>
      </c>
      <c r="N504" s="55" t="str">
        <f>IF(AND(C504&gt;='Umrechnungskurse und Konstanten'!$C$5,C504&lt;='Umrechnungskurse und Konstanten'!$D$7),"Periode ok.","falsche Periode")</f>
        <v>falsche Periode</v>
      </c>
    </row>
    <row r="505" spans="2:14" x14ac:dyDescent="0.3">
      <c r="B505" s="46"/>
      <c r="C505" s="36"/>
      <c r="D505" s="36"/>
      <c r="E505" s="41"/>
      <c r="F505" s="37" t="s">
        <v>42</v>
      </c>
      <c r="G505" s="38"/>
      <c r="H505" s="42">
        <v>3.6999999999999998E-2</v>
      </c>
      <c r="I505" s="39" t="str">
        <f>IF(F505="EUR",Tabelle13[[#This Row],[Betrag exkl. MwST.]]*Tabelle13[[#This Row],[MwSt. Satz]],"Rg. Nicht in EUR")</f>
        <v>Rg. Nicht in EUR</v>
      </c>
      <c r="J505" s="40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40">
        <f t="shared" si="14"/>
        <v>0</v>
      </c>
      <c r="L505" s="40">
        <f t="shared" si="15"/>
        <v>0</v>
      </c>
      <c r="M505" s="57" t="str">
        <f>IF(OR(H505='Umrechnungskurse und Konstanten'!$E$21,H505='Umrechnungskurse und Konstanten'!$E$22,H505='Umrechnungskurse und Konstanten'!$E$23),"MwSt. Satz ok.","falsche/keine MwSt.")</f>
        <v>MwSt. Satz ok.</v>
      </c>
      <c r="N505" s="55" t="str">
        <f>IF(AND(C505&gt;='Umrechnungskurse und Konstanten'!$C$5,C505&lt;='Umrechnungskurse und Konstanten'!$D$7),"Periode ok.","falsche Periode")</f>
        <v>falsche Periode</v>
      </c>
    </row>
    <row r="506" spans="2:14" x14ac:dyDescent="0.3">
      <c r="B506" s="46"/>
      <c r="C506" s="36"/>
      <c r="D506" s="36"/>
      <c r="E506" s="41"/>
      <c r="F506" s="37" t="s">
        <v>42</v>
      </c>
      <c r="G506" s="38"/>
      <c r="H506" s="42">
        <v>3.6999999999999998E-2</v>
      </c>
      <c r="I506" s="39" t="str">
        <f>IF(F506="EUR",Tabelle13[[#This Row],[Betrag exkl. MwST.]]*Tabelle13[[#This Row],[MwSt. Satz]],"Rg. Nicht in EUR")</f>
        <v>Rg. Nicht in EUR</v>
      </c>
      <c r="J506" s="40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40">
        <f t="shared" si="14"/>
        <v>0</v>
      </c>
      <c r="L506" s="40">
        <f t="shared" si="15"/>
        <v>0</v>
      </c>
      <c r="M506" s="57" t="str">
        <f>IF(OR(H506='Umrechnungskurse und Konstanten'!$E$21,H506='Umrechnungskurse und Konstanten'!$E$22,H506='Umrechnungskurse und Konstanten'!$E$23),"MwSt. Satz ok.","falsche/keine MwSt.")</f>
        <v>MwSt. Satz ok.</v>
      </c>
      <c r="N506" s="55" t="str">
        <f>IF(AND(C506&gt;='Umrechnungskurse und Konstanten'!$C$5,C506&lt;='Umrechnungskurse und Konstanten'!$D$7),"Periode ok.","falsche Periode")</f>
        <v>falsche Periode</v>
      </c>
    </row>
    <row r="507" spans="2:14" x14ac:dyDescent="0.3">
      <c r="B507" s="46"/>
      <c r="C507" s="36"/>
      <c r="D507" s="36"/>
      <c r="E507" s="41"/>
      <c r="F507" s="37" t="s">
        <v>42</v>
      </c>
      <c r="G507" s="38"/>
      <c r="H507" s="42">
        <v>3.6999999999999998E-2</v>
      </c>
      <c r="I507" s="39" t="str">
        <f>IF(F507="EUR",Tabelle13[[#This Row],[Betrag exkl. MwST.]]*Tabelle13[[#This Row],[MwSt. Satz]],"Rg. Nicht in EUR")</f>
        <v>Rg. Nicht in EUR</v>
      </c>
      <c r="J507" s="40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40">
        <f t="shared" si="14"/>
        <v>0</v>
      </c>
      <c r="L507" s="40">
        <f t="shared" si="15"/>
        <v>0</v>
      </c>
      <c r="M507" s="57" t="str">
        <f>IF(OR(H507='Umrechnungskurse und Konstanten'!$E$21,H507='Umrechnungskurse und Konstanten'!$E$22,H507='Umrechnungskurse und Konstanten'!$E$23),"MwSt. Satz ok.","falsche/keine MwSt.")</f>
        <v>MwSt. Satz ok.</v>
      </c>
      <c r="N507" s="55" t="str">
        <f>IF(AND(C507&gt;='Umrechnungskurse und Konstanten'!$C$5,C507&lt;='Umrechnungskurse und Konstanten'!$D$7),"Periode ok.","falsche Periode")</f>
        <v>falsche Periode</v>
      </c>
    </row>
    <row r="508" spans="2:14" x14ac:dyDescent="0.3">
      <c r="B508" s="46"/>
      <c r="C508" s="36"/>
      <c r="D508" s="36"/>
      <c r="E508" s="41"/>
      <c r="F508" s="37" t="s">
        <v>42</v>
      </c>
      <c r="G508" s="38"/>
      <c r="H508" s="42">
        <v>3.6999999999999998E-2</v>
      </c>
      <c r="I508" s="39" t="str">
        <f>IF(F508="EUR",Tabelle13[[#This Row],[Betrag exkl. MwST.]]*Tabelle13[[#This Row],[MwSt. Satz]],"Rg. Nicht in EUR")</f>
        <v>Rg. Nicht in EUR</v>
      </c>
      <c r="J508" s="40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40">
        <f t="shared" si="14"/>
        <v>0</v>
      </c>
      <c r="L508" s="40">
        <f t="shared" si="15"/>
        <v>0</v>
      </c>
      <c r="M508" s="57" t="str">
        <f>IF(OR(H508='Umrechnungskurse und Konstanten'!$E$21,H508='Umrechnungskurse und Konstanten'!$E$22,H508='Umrechnungskurse und Konstanten'!$E$23),"MwSt. Satz ok.","falsche/keine MwSt.")</f>
        <v>MwSt. Satz ok.</v>
      </c>
      <c r="N508" s="55" t="str">
        <f>IF(AND(C508&gt;='Umrechnungskurse und Konstanten'!$C$5,C508&lt;='Umrechnungskurse und Konstanten'!$D$7),"Periode ok.","falsche Periode")</f>
        <v>falsche Periode</v>
      </c>
    </row>
    <row r="509" spans="2:14" x14ac:dyDescent="0.3">
      <c r="B509" s="46"/>
      <c r="C509" s="36"/>
      <c r="D509" s="36"/>
      <c r="E509" s="41"/>
      <c r="F509" s="37" t="s">
        <v>42</v>
      </c>
      <c r="G509" s="38"/>
      <c r="H509" s="42">
        <v>3.6999999999999998E-2</v>
      </c>
      <c r="I509" s="39" t="str">
        <f>IF(F509="EUR",Tabelle13[[#This Row],[Betrag exkl. MwST.]]*Tabelle13[[#This Row],[MwSt. Satz]],"Rg. Nicht in EUR")</f>
        <v>Rg. Nicht in EUR</v>
      </c>
      <c r="J509" s="40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40">
        <f t="shared" si="14"/>
        <v>0</v>
      </c>
      <c r="L509" s="40">
        <f t="shared" si="15"/>
        <v>0</v>
      </c>
      <c r="M509" s="57" t="str">
        <f>IF(OR(H509='Umrechnungskurse und Konstanten'!$E$21,H509='Umrechnungskurse und Konstanten'!$E$22,H509='Umrechnungskurse und Konstanten'!$E$23),"MwSt. Satz ok.","falsche/keine MwSt.")</f>
        <v>MwSt. Satz ok.</v>
      </c>
      <c r="N509" s="55" t="str">
        <f>IF(AND(C509&gt;='Umrechnungskurse und Konstanten'!$C$5,C509&lt;='Umrechnungskurse und Konstanten'!$D$7),"Periode ok.","falsche Periode")</f>
        <v>falsche Periode</v>
      </c>
    </row>
    <row r="510" spans="2:14" x14ac:dyDescent="0.3">
      <c r="B510" s="46"/>
      <c r="C510" s="36"/>
      <c r="D510" s="36"/>
      <c r="E510" s="41"/>
      <c r="F510" s="37" t="s">
        <v>42</v>
      </c>
      <c r="G510" s="38"/>
      <c r="H510" s="42">
        <v>3.6999999999999998E-2</v>
      </c>
      <c r="I510" s="39" t="str">
        <f>IF(F510="EUR",Tabelle13[[#This Row],[Betrag exkl. MwST.]]*Tabelle13[[#This Row],[MwSt. Satz]],"Rg. Nicht in EUR")</f>
        <v>Rg. Nicht in EUR</v>
      </c>
      <c r="J510" s="40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40">
        <f t="shared" si="14"/>
        <v>0</v>
      </c>
      <c r="L510" s="40">
        <f t="shared" si="15"/>
        <v>0</v>
      </c>
      <c r="M510" s="57" t="str">
        <f>IF(OR(H510='Umrechnungskurse und Konstanten'!$E$21,H510='Umrechnungskurse und Konstanten'!$E$22,H510='Umrechnungskurse und Konstanten'!$E$23),"MwSt. Satz ok.","falsche/keine MwSt.")</f>
        <v>MwSt. Satz ok.</v>
      </c>
      <c r="N510" s="55" t="str">
        <f>IF(AND(C510&gt;='Umrechnungskurse und Konstanten'!$C$5,C510&lt;='Umrechnungskurse und Konstanten'!$D$7),"Periode ok.","falsche Periode")</f>
        <v>falsche Periode</v>
      </c>
    </row>
    <row r="511" spans="2:14" x14ac:dyDescent="0.3">
      <c r="B511" s="46"/>
      <c r="C511" s="36"/>
      <c r="D511" s="36"/>
      <c r="E511" s="41"/>
      <c r="F511" s="37" t="s">
        <v>42</v>
      </c>
      <c r="G511" s="38"/>
      <c r="H511" s="42">
        <v>3.6999999999999998E-2</v>
      </c>
      <c r="I511" s="39" t="str">
        <f>IF(F511="EUR",Tabelle13[[#This Row],[Betrag exkl. MwST.]]*Tabelle13[[#This Row],[MwSt. Satz]],"Rg. Nicht in EUR")</f>
        <v>Rg. Nicht in EUR</v>
      </c>
      <c r="J511" s="40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40">
        <f t="shared" si="14"/>
        <v>0</v>
      </c>
      <c r="L511" s="40">
        <f t="shared" si="15"/>
        <v>0</v>
      </c>
      <c r="M511" s="57" t="str">
        <f>IF(OR(H511='Umrechnungskurse und Konstanten'!$E$21,H511='Umrechnungskurse und Konstanten'!$E$22,H511='Umrechnungskurse und Konstanten'!$E$23),"MwSt. Satz ok.","falsche/keine MwSt.")</f>
        <v>MwSt. Satz ok.</v>
      </c>
      <c r="N511" s="55" t="str">
        <f>IF(AND(C511&gt;='Umrechnungskurse und Konstanten'!$C$5,C511&lt;='Umrechnungskurse und Konstanten'!$D$7),"Periode ok.","falsche Periode")</f>
        <v>falsche Periode</v>
      </c>
    </row>
    <row r="512" spans="2:14" x14ac:dyDescent="0.3">
      <c r="B512" s="46"/>
      <c r="C512" s="36"/>
      <c r="D512" s="36"/>
      <c r="E512" s="41"/>
      <c r="F512" s="37" t="s">
        <v>42</v>
      </c>
      <c r="G512" s="38"/>
      <c r="H512" s="42">
        <v>3.6999999999999998E-2</v>
      </c>
      <c r="I512" s="39" t="str">
        <f>IF(F512="EUR",Tabelle13[[#This Row],[Betrag exkl. MwST.]]*Tabelle13[[#This Row],[MwSt. Satz]],"Rg. Nicht in EUR")</f>
        <v>Rg. Nicht in EUR</v>
      </c>
      <c r="J512" s="40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40">
        <f t="shared" si="14"/>
        <v>0</v>
      </c>
      <c r="L512" s="40">
        <f t="shared" si="15"/>
        <v>0</v>
      </c>
      <c r="M512" s="57" t="str">
        <f>IF(OR(H512='Umrechnungskurse und Konstanten'!$E$21,H512='Umrechnungskurse und Konstanten'!$E$22,H512='Umrechnungskurse und Konstanten'!$E$23),"MwSt. Satz ok.","falsche/keine MwSt.")</f>
        <v>MwSt. Satz ok.</v>
      </c>
      <c r="N512" s="55" t="str">
        <f>IF(AND(C512&gt;='Umrechnungskurse und Konstanten'!$C$5,C512&lt;='Umrechnungskurse und Konstanten'!$D$7),"Periode ok.","falsche Periode")</f>
        <v>falsche Periode</v>
      </c>
    </row>
    <row r="513" spans="2:14" x14ac:dyDescent="0.3">
      <c r="B513" s="46"/>
      <c r="C513" s="36"/>
      <c r="D513" s="36"/>
      <c r="E513" s="41"/>
      <c r="F513" s="37" t="s">
        <v>42</v>
      </c>
      <c r="G513" s="38"/>
      <c r="H513" s="42">
        <v>3.6999999999999998E-2</v>
      </c>
      <c r="I513" s="39" t="str">
        <f>IF(F513="EUR",Tabelle13[[#This Row],[Betrag exkl. MwST.]]*Tabelle13[[#This Row],[MwSt. Satz]],"Rg. Nicht in EUR")</f>
        <v>Rg. Nicht in EUR</v>
      </c>
      <c r="J513" s="40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40">
        <f t="shared" si="14"/>
        <v>0</v>
      </c>
      <c r="L513" s="40">
        <f t="shared" si="15"/>
        <v>0</v>
      </c>
      <c r="M513" s="57" t="str">
        <f>IF(OR(H513='Umrechnungskurse und Konstanten'!$E$21,H513='Umrechnungskurse und Konstanten'!$E$22,H513='Umrechnungskurse und Konstanten'!$E$23),"MwSt. Satz ok.","falsche/keine MwSt.")</f>
        <v>MwSt. Satz ok.</v>
      </c>
      <c r="N513" s="55" t="str">
        <f>IF(AND(C513&gt;='Umrechnungskurse und Konstanten'!$C$5,C513&lt;='Umrechnungskurse und Konstanten'!$D$7),"Periode ok.","falsche Periode")</f>
        <v>falsche Periode</v>
      </c>
    </row>
    <row r="514" spans="2:14" x14ac:dyDescent="0.3">
      <c r="B514" s="46"/>
      <c r="C514" s="36"/>
      <c r="D514" s="36"/>
      <c r="E514" s="41"/>
      <c r="F514" s="37" t="s">
        <v>42</v>
      </c>
      <c r="G514" s="38"/>
      <c r="H514" s="42">
        <v>3.6999999999999998E-2</v>
      </c>
      <c r="I514" s="39" t="str">
        <f>IF(F514="EUR",Tabelle13[[#This Row],[Betrag exkl. MwST.]]*Tabelle13[[#This Row],[MwSt. Satz]],"Rg. Nicht in EUR")</f>
        <v>Rg. Nicht in EUR</v>
      </c>
      <c r="J514" s="40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40">
        <f t="shared" si="14"/>
        <v>0</v>
      </c>
      <c r="L514" s="40">
        <f t="shared" si="15"/>
        <v>0</v>
      </c>
      <c r="M514" s="57" t="str">
        <f>IF(OR(H514='Umrechnungskurse und Konstanten'!$E$21,H514='Umrechnungskurse und Konstanten'!$E$22,H514='Umrechnungskurse und Konstanten'!$E$23),"MwSt. Satz ok.","falsche/keine MwSt.")</f>
        <v>MwSt. Satz ok.</v>
      </c>
      <c r="N514" s="55" t="str">
        <f>IF(AND(C514&gt;='Umrechnungskurse und Konstanten'!$C$5,C514&lt;='Umrechnungskurse und Konstanten'!$D$7),"Periode ok.","falsche Periode")</f>
        <v>falsche Periode</v>
      </c>
    </row>
    <row r="515" spans="2:14" x14ac:dyDescent="0.3">
      <c r="B515" s="46"/>
      <c r="C515" s="36"/>
      <c r="D515" s="36"/>
      <c r="E515" s="41"/>
      <c r="F515" s="37" t="s">
        <v>42</v>
      </c>
      <c r="G515" s="38"/>
      <c r="H515" s="42">
        <v>3.6999999999999998E-2</v>
      </c>
      <c r="I515" s="39" t="str">
        <f>IF(F515="EUR",Tabelle13[[#This Row],[Betrag exkl. MwST.]]*Tabelle13[[#This Row],[MwSt. Satz]],"Rg. Nicht in EUR")</f>
        <v>Rg. Nicht in EUR</v>
      </c>
      <c r="J515" s="40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40">
        <f t="shared" si="14"/>
        <v>0</v>
      </c>
      <c r="L515" s="40">
        <f t="shared" si="15"/>
        <v>0</v>
      </c>
      <c r="M515" s="57" t="str">
        <f>IF(OR(H515='Umrechnungskurse und Konstanten'!$E$21,H515='Umrechnungskurse und Konstanten'!$E$22,H515='Umrechnungskurse und Konstanten'!$E$23),"MwSt. Satz ok.","falsche/keine MwSt.")</f>
        <v>MwSt. Satz ok.</v>
      </c>
      <c r="N515" s="55" t="str">
        <f>IF(AND(C515&gt;='Umrechnungskurse und Konstanten'!$C$5,C515&lt;='Umrechnungskurse und Konstanten'!$D$7),"Periode ok.","falsche Periode")</f>
        <v>falsche Periode</v>
      </c>
    </row>
    <row r="516" spans="2:14" x14ac:dyDescent="0.3">
      <c r="B516" s="46"/>
      <c r="C516" s="36"/>
      <c r="D516" s="36"/>
      <c r="E516" s="41"/>
      <c r="F516" s="37" t="s">
        <v>42</v>
      </c>
      <c r="G516" s="38"/>
      <c r="H516" s="42">
        <v>3.6999999999999998E-2</v>
      </c>
      <c r="I516" s="39" t="str">
        <f>IF(F516="EUR",Tabelle13[[#This Row],[Betrag exkl. MwST.]]*Tabelle13[[#This Row],[MwSt. Satz]],"Rg. Nicht in EUR")</f>
        <v>Rg. Nicht in EUR</v>
      </c>
      <c r="J516" s="40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40">
        <f t="shared" si="14"/>
        <v>0</v>
      </c>
      <c r="L516" s="40">
        <f t="shared" si="15"/>
        <v>0</v>
      </c>
      <c r="M516" s="57" t="str">
        <f>IF(OR(H516='Umrechnungskurse und Konstanten'!$E$21,H516='Umrechnungskurse und Konstanten'!$E$22,H516='Umrechnungskurse und Konstanten'!$E$23),"MwSt. Satz ok.","falsche/keine MwSt.")</f>
        <v>MwSt. Satz ok.</v>
      </c>
      <c r="N516" s="55" t="str">
        <f>IF(AND(C516&gt;='Umrechnungskurse und Konstanten'!$C$5,C516&lt;='Umrechnungskurse und Konstanten'!$D$7),"Periode ok.","falsche Periode")</f>
        <v>falsche Periode</v>
      </c>
    </row>
    <row r="517" spans="2:14" x14ac:dyDescent="0.3">
      <c r="B517" s="46"/>
      <c r="C517" s="36"/>
      <c r="D517" s="36"/>
      <c r="E517" s="41"/>
      <c r="F517" s="37" t="s">
        <v>42</v>
      </c>
      <c r="G517" s="38"/>
      <c r="H517" s="42">
        <v>3.6999999999999998E-2</v>
      </c>
      <c r="I517" s="39" t="str">
        <f>IF(F517="EUR",Tabelle13[[#This Row],[Betrag exkl. MwST.]]*Tabelle13[[#This Row],[MwSt. Satz]],"Rg. Nicht in EUR")</f>
        <v>Rg. Nicht in EUR</v>
      </c>
      <c r="J517" s="40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40">
        <f t="shared" si="14"/>
        <v>0</v>
      </c>
      <c r="L517" s="40">
        <f t="shared" si="15"/>
        <v>0</v>
      </c>
      <c r="M517" s="57" t="str">
        <f>IF(OR(H517='Umrechnungskurse und Konstanten'!$E$21,H517='Umrechnungskurse und Konstanten'!$E$22,H517='Umrechnungskurse und Konstanten'!$E$23),"MwSt. Satz ok.","falsche/keine MwSt.")</f>
        <v>MwSt. Satz ok.</v>
      </c>
      <c r="N517" s="55" t="str">
        <f>IF(AND(C517&gt;='Umrechnungskurse und Konstanten'!$C$5,C517&lt;='Umrechnungskurse und Konstanten'!$D$7),"Periode ok.","falsche Periode")</f>
        <v>falsche Periode</v>
      </c>
    </row>
    <row r="518" spans="2:14" x14ac:dyDescent="0.3">
      <c r="B518" s="46"/>
      <c r="C518" s="36"/>
      <c r="D518" s="36"/>
      <c r="E518" s="41"/>
      <c r="F518" s="37" t="s">
        <v>42</v>
      </c>
      <c r="G518" s="38"/>
      <c r="H518" s="42">
        <v>3.6999999999999998E-2</v>
      </c>
      <c r="I518" s="39" t="str">
        <f>IF(F518="EUR",Tabelle13[[#This Row],[Betrag exkl. MwST.]]*Tabelle13[[#This Row],[MwSt. Satz]],"Rg. Nicht in EUR")</f>
        <v>Rg. Nicht in EUR</v>
      </c>
      <c r="J518" s="40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40">
        <f t="shared" si="14"/>
        <v>0</v>
      </c>
      <c r="L518" s="40">
        <f t="shared" si="15"/>
        <v>0</v>
      </c>
      <c r="M518" s="57" t="str">
        <f>IF(OR(H518='Umrechnungskurse und Konstanten'!$E$21,H518='Umrechnungskurse und Konstanten'!$E$22,H518='Umrechnungskurse und Konstanten'!$E$23),"MwSt. Satz ok.","falsche/keine MwSt.")</f>
        <v>MwSt. Satz ok.</v>
      </c>
      <c r="N518" s="55" t="str">
        <f>IF(AND(C518&gt;='Umrechnungskurse und Konstanten'!$C$5,C518&lt;='Umrechnungskurse und Konstanten'!$D$7),"Periode ok.","falsche Periode")</f>
        <v>falsche Periode</v>
      </c>
    </row>
    <row r="519" spans="2:14" x14ac:dyDescent="0.3">
      <c r="B519" s="46"/>
      <c r="C519" s="36"/>
      <c r="D519" s="36"/>
      <c r="E519" s="41"/>
      <c r="F519" s="37" t="s">
        <v>42</v>
      </c>
      <c r="G519" s="38"/>
      <c r="H519" s="42">
        <v>3.6999999999999998E-2</v>
      </c>
      <c r="I519" s="39" t="str">
        <f>IF(F519="EUR",Tabelle13[[#This Row],[Betrag exkl. MwST.]]*Tabelle13[[#This Row],[MwSt. Satz]],"Rg. Nicht in EUR")</f>
        <v>Rg. Nicht in EUR</v>
      </c>
      <c r="J519" s="40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40">
        <f t="shared" si="14"/>
        <v>0</v>
      </c>
      <c r="L519" s="40">
        <f t="shared" si="15"/>
        <v>0</v>
      </c>
      <c r="M519" s="57" t="str">
        <f>IF(OR(H519='Umrechnungskurse und Konstanten'!$E$21,H519='Umrechnungskurse und Konstanten'!$E$22,H519='Umrechnungskurse und Konstanten'!$E$23),"MwSt. Satz ok.","falsche/keine MwSt.")</f>
        <v>MwSt. Satz ok.</v>
      </c>
      <c r="N519" s="55" t="str">
        <f>IF(AND(C519&gt;='Umrechnungskurse und Konstanten'!$C$5,C519&lt;='Umrechnungskurse und Konstanten'!$D$7),"Periode ok.","falsche Periode")</f>
        <v>falsche Periode</v>
      </c>
    </row>
    <row r="520" spans="2:14" x14ac:dyDescent="0.3">
      <c r="B520" s="46"/>
      <c r="C520" s="36"/>
      <c r="D520" s="36"/>
      <c r="E520" s="41"/>
      <c r="F520" s="37" t="s">
        <v>42</v>
      </c>
      <c r="G520" s="38"/>
      <c r="H520" s="42">
        <v>3.6999999999999998E-2</v>
      </c>
      <c r="I520" s="39" t="str">
        <f>IF(F520="EUR",Tabelle13[[#This Row],[Betrag exkl. MwST.]]*Tabelle13[[#This Row],[MwSt. Satz]],"Rg. Nicht in EUR")</f>
        <v>Rg. Nicht in EUR</v>
      </c>
      <c r="J520" s="40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40">
        <f t="shared" si="14"/>
        <v>0</v>
      </c>
      <c r="L520" s="40">
        <f t="shared" si="15"/>
        <v>0</v>
      </c>
      <c r="M520" s="57" t="str">
        <f>IF(OR(H520='Umrechnungskurse und Konstanten'!$E$21,H520='Umrechnungskurse und Konstanten'!$E$22,H520='Umrechnungskurse und Konstanten'!$E$23),"MwSt. Satz ok.","falsche/keine MwSt.")</f>
        <v>MwSt. Satz ok.</v>
      </c>
      <c r="N520" s="55" t="str">
        <f>IF(AND(C520&gt;='Umrechnungskurse und Konstanten'!$C$5,C520&lt;='Umrechnungskurse und Konstanten'!$D$7),"Periode ok.","falsche Periode")</f>
        <v>falsche Periode</v>
      </c>
    </row>
    <row r="521" spans="2:14" x14ac:dyDescent="0.3">
      <c r="B521" s="46"/>
      <c r="C521" s="36"/>
      <c r="D521" s="36"/>
      <c r="E521" s="41"/>
      <c r="F521" s="37" t="s">
        <v>42</v>
      </c>
      <c r="G521" s="38"/>
      <c r="H521" s="42">
        <v>3.6999999999999998E-2</v>
      </c>
      <c r="I521" s="39" t="str">
        <f>IF(F521="EUR",Tabelle13[[#This Row],[Betrag exkl. MwST.]]*Tabelle13[[#This Row],[MwSt. Satz]],"Rg. Nicht in EUR")</f>
        <v>Rg. Nicht in EUR</v>
      </c>
      <c r="J521" s="40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40">
        <f t="shared" si="14"/>
        <v>0</v>
      </c>
      <c r="L521" s="40">
        <f t="shared" si="15"/>
        <v>0</v>
      </c>
      <c r="M521" s="57" t="str">
        <f>IF(OR(H521='Umrechnungskurse und Konstanten'!$E$21,H521='Umrechnungskurse und Konstanten'!$E$22,H521='Umrechnungskurse und Konstanten'!$E$23),"MwSt. Satz ok.","falsche/keine MwSt.")</f>
        <v>MwSt. Satz ok.</v>
      </c>
      <c r="N521" s="55" t="str">
        <f>IF(AND(C521&gt;='Umrechnungskurse und Konstanten'!$C$5,C521&lt;='Umrechnungskurse und Konstanten'!$D$7),"Periode ok.","falsche Periode")</f>
        <v>falsche Periode</v>
      </c>
    </row>
    <row r="522" spans="2:14" x14ac:dyDescent="0.3">
      <c r="B522" s="46"/>
      <c r="C522" s="36"/>
      <c r="D522" s="36"/>
      <c r="E522" s="41"/>
      <c r="F522" s="37" t="s">
        <v>42</v>
      </c>
      <c r="G522" s="38"/>
      <c r="H522" s="42">
        <v>3.6999999999999998E-2</v>
      </c>
      <c r="I522" s="39" t="str">
        <f>IF(F522="EUR",Tabelle13[[#This Row],[Betrag exkl. MwST.]]*Tabelle13[[#This Row],[MwSt. Satz]],"Rg. Nicht in EUR")</f>
        <v>Rg. Nicht in EUR</v>
      </c>
      <c r="J522" s="40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40">
        <f t="shared" ref="K522:K585" si="16">H522*J522</f>
        <v>0</v>
      </c>
      <c r="L522" s="40">
        <f t="shared" ref="L522:L585" si="17">J522+K522</f>
        <v>0</v>
      </c>
      <c r="M522" s="57" t="str">
        <f>IF(OR(H522='Umrechnungskurse und Konstanten'!$E$21,H522='Umrechnungskurse und Konstanten'!$E$22,H522='Umrechnungskurse und Konstanten'!$E$23),"MwSt. Satz ok.","falsche/keine MwSt.")</f>
        <v>MwSt. Satz ok.</v>
      </c>
      <c r="N522" s="55" t="str">
        <f>IF(AND(C522&gt;='Umrechnungskurse und Konstanten'!$C$5,C522&lt;='Umrechnungskurse und Konstanten'!$D$7),"Periode ok.","falsche Periode")</f>
        <v>falsche Periode</v>
      </c>
    </row>
    <row r="523" spans="2:14" x14ac:dyDescent="0.3">
      <c r="B523" s="46"/>
      <c r="C523" s="36"/>
      <c r="D523" s="36"/>
      <c r="E523" s="41"/>
      <c r="F523" s="37" t="s">
        <v>42</v>
      </c>
      <c r="G523" s="38"/>
      <c r="H523" s="42">
        <v>3.6999999999999998E-2</v>
      </c>
      <c r="I523" s="39" t="str">
        <f>IF(F523="EUR",Tabelle13[[#This Row],[Betrag exkl. MwST.]]*Tabelle13[[#This Row],[MwSt. Satz]],"Rg. Nicht in EUR")</f>
        <v>Rg. Nicht in EUR</v>
      </c>
      <c r="J523" s="40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40">
        <f t="shared" si="16"/>
        <v>0</v>
      </c>
      <c r="L523" s="40">
        <f t="shared" si="17"/>
        <v>0</v>
      </c>
      <c r="M523" s="57" t="str">
        <f>IF(OR(H523='Umrechnungskurse und Konstanten'!$E$21,H523='Umrechnungskurse und Konstanten'!$E$22,H523='Umrechnungskurse und Konstanten'!$E$23),"MwSt. Satz ok.","falsche/keine MwSt.")</f>
        <v>MwSt. Satz ok.</v>
      </c>
      <c r="N523" s="55" t="str">
        <f>IF(AND(C523&gt;='Umrechnungskurse und Konstanten'!$C$5,C523&lt;='Umrechnungskurse und Konstanten'!$D$7),"Periode ok.","falsche Periode")</f>
        <v>falsche Periode</v>
      </c>
    </row>
    <row r="524" spans="2:14" x14ac:dyDescent="0.3">
      <c r="B524" s="46"/>
      <c r="C524" s="36"/>
      <c r="D524" s="36"/>
      <c r="E524" s="41"/>
      <c r="F524" s="37" t="s">
        <v>42</v>
      </c>
      <c r="G524" s="38"/>
      <c r="H524" s="42">
        <v>3.6999999999999998E-2</v>
      </c>
      <c r="I524" s="39" t="str">
        <f>IF(F524="EUR",Tabelle13[[#This Row],[Betrag exkl. MwST.]]*Tabelle13[[#This Row],[MwSt. Satz]],"Rg. Nicht in EUR")</f>
        <v>Rg. Nicht in EUR</v>
      </c>
      <c r="J524" s="40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40">
        <f t="shared" si="16"/>
        <v>0</v>
      </c>
      <c r="L524" s="40">
        <f t="shared" si="17"/>
        <v>0</v>
      </c>
      <c r="M524" s="57" t="str">
        <f>IF(OR(H524='Umrechnungskurse und Konstanten'!$E$21,H524='Umrechnungskurse und Konstanten'!$E$22,H524='Umrechnungskurse und Konstanten'!$E$23),"MwSt. Satz ok.","falsche/keine MwSt.")</f>
        <v>MwSt. Satz ok.</v>
      </c>
      <c r="N524" s="55" t="str">
        <f>IF(AND(C524&gt;='Umrechnungskurse und Konstanten'!$C$5,C524&lt;='Umrechnungskurse und Konstanten'!$D$7),"Periode ok.","falsche Periode")</f>
        <v>falsche Periode</v>
      </c>
    </row>
    <row r="525" spans="2:14" x14ac:dyDescent="0.3">
      <c r="B525" s="46"/>
      <c r="C525" s="36"/>
      <c r="D525" s="36"/>
      <c r="E525" s="41"/>
      <c r="F525" s="37" t="s">
        <v>42</v>
      </c>
      <c r="G525" s="38"/>
      <c r="H525" s="42">
        <v>3.6999999999999998E-2</v>
      </c>
      <c r="I525" s="39" t="str">
        <f>IF(F525="EUR",Tabelle13[[#This Row],[Betrag exkl. MwST.]]*Tabelle13[[#This Row],[MwSt. Satz]],"Rg. Nicht in EUR")</f>
        <v>Rg. Nicht in EUR</v>
      </c>
      <c r="J525" s="40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40">
        <f t="shared" si="16"/>
        <v>0</v>
      </c>
      <c r="L525" s="40">
        <f t="shared" si="17"/>
        <v>0</v>
      </c>
      <c r="M525" s="57" t="str">
        <f>IF(OR(H525='Umrechnungskurse und Konstanten'!$E$21,H525='Umrechnungskurse und Konstanten'!$E$22,H525='Umrechnungskurse und Konstanten'!$E$23),"MwSt. Satz ok.","falsche/keine MwSt.")</f>
        <v>MwSt. Satz ok.</v>
      </c>
      <c r="N525" s="55" t="str">
        <f>IF(AND(C525&gt;='Umrechnungskurse und Konstanten'!$C$5,C525&lt;='Umrechnungskurse und Konstanten'!$D$7),"Periode ok.","falsche Periode")</f>
        <v>falsche Periode</v>
      </c>
    </row>
    <row r="526" spans="2:14" x14ac:dyDescent="0.3">
      <c r="B526" s="46"/>
      <c r="C526" s="36"/>
      <c r="D526" s="36"/>
      <c r="E526" s="41"/>
      <c r="F526" s="37" t="s">
        <v>42</v>
      </c>
      <c r="G526" s="38"/>
      <c r="H526" s="42">
        <v>3.6999999999999998E-2</v>
      </c>
      <c r="I526" s="39" t="str">
        <f>IF(F526="EUR",Tabelle13[[#This Row],[Betrag exkl. MwST.]]*Tabelle13[[#This Row],[MwSt. Satz]],"Rg. Nicht in EUR")</f>
        <v>Rg. Nicht in EUR</v>
      </c>
      <c r="J526" s="40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40">
        <f t="shared" si="16"/>
        <v>0</v>
      </c>
      <c r="L526" s="40">
        <f t="shared" si="17"/>
        <v>0</v>
      </c>
      <c r="M526" s="57" t="str">
        <f>IF(OR(H526='Umrechnungskurse und Konstanten'!$E$21,H526='Umrechnungskurse und Konstanten'!$E$22,H526='Umrechnungskurse und Konstanten'!$E$23),"MwSt. Satz ok.","falsche/keine MwSt.")</f>
        <v>MwSt. Satz ok.</v>
      </c>
      <c r="N526" s="55" t="str">
        <f>IF(AND(C526&gt;='Umrechnungskurse und Konstanten'!$C$5,C526&lt;='Umrechnungskurse und Konstanten'!$D$7),"Periode ok.","falsche Periode")</f>
        <v>falsche Periode</v>
      </c>
    </row>
    <row r="527" spans="2:14" x14ac:dyDescent="0.3">
      <c r="B527" s="46"/>
      <c r="C527" s="36"/>
      <c r="D527" s="36"/>
      <c r="E527" s="41"/>
      <c r="F527" s="37" t="s">
        <v>42</v>
      </c>
      <c r="G527" s="38"/>
      <c r="H527" s="42">
        <v>3.6999999999999998E-2</v>
      </c>
      <c r="I527" s="39" t="str">
        <f>IF(F527="EUR",Tabelle13[[#This Row],[Betrag exkl. MwST.]]*Tabelle13[[#This Row],[MwSt. Satz]],"Rg. Nicht in EUR")</f>
        <v>Rg. Nicht in EUR</v>
      </c>
      <c r="J527" s="40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40">
        <f t="shared" si="16"/>
        <v>0</v>
      </c>
      <c r="L527" s="40">
        <f t="shared" si="17"/>
        <v>0</v>
      </c>
      <c r="M527" s="57" t="str">
        <f>IF(OR(H527='Umrechnungskurse und Konstanten'!$E$21,H527='Umrechnungskurse und Konstanten'!$E$22,H527='Umrechnungskurse und Konstanten'!$E$23),"MwSt. Satz ok.","falsche/keine MwSt.")</f>
        <v>MwSt. Satz ok.</v>
      </c>
      <c r="N527" s="55" t="str">
        <f>IF(AND(C527&gt;='Umrechnungskurse und Konstanten'!$C$5,C527&lt;='Umrechnungskurse und Konstanten'!$D$7),"Periode ok.","falsche Periode")</f>
        <v>falsche Periode</v>
      </c>
    </row>
    <row r="528" spans="2:14" x14ac:dyDescent="0.3">
      <c r="B528" s="46"/>
      <c r="C528" s="36"/>
      <c r="D528" s="36"/>
      <c r="E528" s="41"/>
      <c r="F528" s="37" t="s">
        <v>42</v>
      </c>
      <c r="G528" s="38"/>
      <c r="H528" s="42">
        <v>3.6999999999999998E-2</v>
      </c>
      <c r="I528" s="39" t="str">
        <f>IF(F528="EUR",Tabelle13[[#This Row],[Betrag exkl. MwST.]]*Tabelle13[[#This Row],[MwSt. Satz]],"Rg. Nicht in EUR")</f>
        <v>Rg. Nicht in EUR</v>
      </c>
      <c r="J528" s="40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40">
        <f t="shared" si="16"/>
        <v>0</v>
      </c>
      <c r="L528" s="40">
        <f t="shared" si="17"/>
        <v>0</v>
      </c>
      <c r="M528" s="57" t="str">
        <f>IF(OR(H528='Umrechnungskurse und Konstanten'!$E$21,H528='Umrechnungskurse und Konstanten'!$E$22,H528='Umrechnungskurse und Konstanten'!$E$23),"MwSt. Satz ok.","falsche/keine MwSt.")</f>
        <v>MwSt. Satz ok.</v>
      </c>
      <c r="N528" s="55" t="str">
        <f>IF(AND(C528&gt;='Umrechnungskurse und Konstanten'!$C$5,C528&lt;='Umrechnungskurse und Konstanten'!$D$7),"Periode ok.","falsche Periode")</f>
        <v>falsche Periode</v>
      </c>
    </row>
    <row r="529" spans="2:14" x14ac:dyDescent="0.3">
      <c r="B529" s="46"/>
      <c r="C529" s="36"/>
      <c r="D529" s="36"/>
      <c r="E529" s="41"/>
      <c r="F529" s="37" t="s">
        <v>42</v>
      </c>
      <c r="G529" s="38"/>
      <c r="H529" s="42">
        <v>3.6999999999999998E-2</v>
      </c>
      <c r="I529" s="39" t="str">
        <f>IF(F529="EUR",Tabelle13[[#This Row],[Betrag exkl. MwST.]]*Tabelle13[[#This Row],[MwSt. Satz]],"Rg. Nicht in EUR")</f>
        <v>Rg. Nicht in EUR</v>
      </c>
      <c r="J529" s="40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40">
        <f t="shared" si="16"/>
        <v>0</v>
      </c>
      <c r="L529" s="40">
        <f t="shared" si="17"/>
        <v>0</v>
      </c>
      <c r="M529" s="57" t="str">
        <f>IF(OR(H529='Umrechnungskurse und Konstanten'!$E$21,H529='Umrechnungskurse und Konstanten'!$E$22,H529='Umrechnungskurse und Konstanten'!$E$23),"MwSt. Satz ok.","falsche/keine MwSt.")</f>
        <v>MwSt. Satz ok.</v>
      </c>
      <c r="N529" s="55" t="str">
        <f>IF(AND(C529&gt;='Umrechnungskurse und Konstanten'!$C$5,C529&lt;='Umrechnungskurse und Konstanten'!$D$7),"Periode ok.","falsche Periode")</f>
        <v>falsche Periode</v>
      </c>
    </row>
    <row r="530" spans="2:14" x14ac:dyDescent="0.3">
      <c r="B530" s="46"/>
      <c r="C530" s="36"/>
      <c r="D530" s="36"/>
      <c r="E530" s="41"/>
      <c r="F530" s="37" t="s">
        <v>42</v>
      </c>
      <c r="G530" s="38"/>
      <c r="H530" s="42">
        <v>3.6999999999999998E-2</v>
      </c>
      <c r="I530" s="39" t="str">
        <f>IF(F530="EUR",Tabelle13[[#This Row],[Betrag exkl. MwST.]]*Tabelle13[[#This Row],[MwSt. Satz]],"Rg. Nicht in EUR")</f>
        <v>Rg. Nicht in EUR</v>
      </c>
      <c r="J530" s="40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40">
        <f t="shared" si="16"/>
        <v>0</v>
      </c>
      <c r="L530" s="40">
        <f t="shared" si="17"/>
        <v>0</v>
      </c>
      <c r="M530" s="57" t="str">
        <f>IF(OR(H530='Umrechnungskurse und Konstanten'!$E$21,H530='Umrechnungskurse und Konstanten'!$E$22,H530='Umrechnungskurse und Konstanten'!$E$23),"MwSt. Satz ok.","falsche/keine MwSt.")</f>
        <v>MwSt. Satz ok.</v>
      </c>
      <c r="N530" s="55" t="str">
        <f>IF(AND(C530&gt;='Umrechnungskurse und Konstanten'!$C$5,C530&lt;='Umrechnungskurse und Konstanten'!$D$7),"Periode ok.","falsche Periode")</f>
        <v>falsche Periode</v>
      </c>
    </row>
    <row r="531" spans="2:14" x14ac:dyDescent="0.3">
      <c r="B531" s="46"/>
      <c r="C531" s="36"/>
      <c r="D531" s="36"/>
      <c r="E531" s="41"/>
      <c r="F531" s="37" t="s">
        <v>42</v>
      </c>
      <c r="G531" s="38"/>
      <c r="H531" s="42">
        <v>3.6999999999999998E-2</v>
      </c>
      <c r="I531" s="39" t="str">
        <f>IF(F531="EUR",Tabelle13[[#This Row],[Betrag exkl. MwST.]]*Tabelle13[[#This Row],[MwSt. Satz]],"Rg. Nicht in EUR")</f>
        <v>Rg. Nicht in EUR</v>
      </c>
      <c r="J531" s="40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40">
        <f t="shared" si="16"/>
        <v>0</v>
      </c>
      <c r="L531" s="40">
        <f t="shared" si="17"/>
        <v>0</v>
      </c>
      <c r="M531" s="57" t="str">
        <f>IF(OR(H531='Umrechnungskurse und Konstanten'!$E$21,H531='Umrechnungskurse und Konstanten'!$E$22,H531='Umrechnungskurse und Konstanten'!$E$23),"MwSt. Satz ok.","falsche/keine MwSt.")</f>
        <v>MwSt. Satz ok.</v>
      </c>
      <c r="N531" s="55" t="str">
        <f>IF(AND(C531&gt;='Umrechnungskurse und Konstanten'!$C$5,C531&lt;='Umrechnungskurse und Konstanten'!$D$7),"Periode ok.","falsche Periode")</f>
        <v>falsche Periode</v>
      </c>
    </row>
    <row r="532" spans="2:14" x14ac:dyDescent="0.3">
      <c r="B532" s="46"/>
      <c r="C532" s="36"/>
      <c r="D532" s="36"/>
      <c r="E532" s="41"/>
      <c r="F532" s="37" t="s">
        <v>42</v>
      </c>
      <c r="G532" s="38"/>
      <c r="H532" s="42">
        <v>3.6999999999999998E-2</v>
      </c>
      <c r="I532" s="39" t="str">
        <f>IF(F532="EUR",Tabelle13[[#This Row],[Betrag exkl. MwST.]]*Tabelle13[[#This Row],[MwSt. Satz]],"Rg. Nicht in EUR")</f>
        <v>Rg. Nicht in EUR</v>
      </c>
      <c r="J532" s="40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40">
        <f t="shared" si="16"/>
        <v>0</v>
      </c>
      <c r="L532" s="40">
        <f t="shared" si="17"/>
        <v>0</v>
      </c>
      <c r="M532" s="57" t="str">
        <f>IF(OR(H532='Umrechnungskurse und Konstanten'!$E$21,H532='Umrechnungskurse und Konstanten'!$E$22,H532='Umrechnungskurse und Konstanten'!$E$23),"MwSt. Satz ok.","falsche/keine MwSt.")</f>
        <v>MwSt. Satz ok.</v>
      </c>
      <c r="N532" s="55" t="str">
        <f>IF(AND(C532&gt;='Umrechnungskurse und Konstanten'!$C$5,C532&lt;='Umrechnungskurse und Konstanten'!$D$7),"Periode ok.","falsche Periode")</f>
        <v>falsche Periode</v>
      </c>
    </row>
    <row r="533" spans="2:14" x14ac:dyDescent="0.3">
      <c r="B533" s="46"/>
      <c r="C533" s="36"/>
      <c r="D533" s="36"/>
      <c r="E533" s="41"/>
      <c r="F533" s="37" t="s">
        <v>42</v>
      </c>
      <c r="G533" s="38"/>
      <c r="H533" s="42">
        <v>3.6999999999999998E-2</v>
      </c>
      <c r="I533" s="39" t="str">
        <f>IF(F533="EUR",Tabelle13[[#This Row],[Betrag exkl. MwST.]]*Tabelle13[[#This Row],[MwSt. Satz]],"Rg. Nicht in EUR")</f>
        <v>Rg. Nicht in EUR</v>
      </c>
      <c r="J533" s="40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40">
        <f t="shared" si="16"/>
        <v>0</v>
      </c>
      <c r="L533" s="40">
        <f t="shared" si="17"/>
        <v>0</v>
      </c>
      <c r="M533" s="57" t="str">
        <f>IF(OR(H533='Umrechnungskurse und Konstanten'!$E$21,H533='Umrechnungskurse und Konstanten'!$E$22,H533='Umrechnungskurse und Konstanten'!$E$23),"MwSt. Satz ok.","falsche/keine MwSt.")</f>
        <v>MwSt. Satz ok.</v>
      </c>
      <c r="N533" s="55" t="str">
        <f>IF(AND(C533&gt;='Umrechnungskurse und Konstanten'!$C$5,C533&lt;='Umrechnungskurse und Konstanten'!$D$7),"Periode ok.","falsche Periode")</f>
        <v>falsche Periode</v>
      </c>
    </row>
    <row r="534" spans="2:14" x14ac:dyDescent="0.3">
      <c r="B534" s="46"/>
      <c r="C534" s="36"/>
      <c r="D534" s="36"/>
      <c r="E534" s="41"/>
      <c r="F534" s="37" t="s">
        <v>42</v>
      </c>
      <c r="G534" s="38"/>
      <c r="H534" s="42">
        <v>3.6999999999999998E-2</v>
      </c>
      <c r="I534" s="39" t="str">
        <f>IF(F534="EUR",Tabelle13[[#This Row],[Betrag exkl. MwST.]]*Tabelle13[[#This Row],[MwSt. Satz]],"Rg. Nicht in EUR")</f>
        <v>Rg. Nicht in EUR</v>
      </c>
      <c r="J534" s="40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40">
        <f t="shared" si="16"/>
        <v>0</v>
      </c>
      <c r="L534" s="40">
        <f t="shared" si="17"/>
        <v>0</v>
      </c>
      <c r="M534" s="57" t="str">
        <f>IF(OR(H534='Umrechnungskurse und Konstanten'!$E$21,H534='Umrechnungskurse und Konstanten'!$E$22,H534='Umrechnungskurse und Konstanten'!$E$23),"MwSt. Satz ok.","falsche/keine MwSt.")</f>
        <v>MwSt. Satz ok.</v>
      </c>
      <c r="N534" s="55" t="str">
        <f>IF(AND(C534&gt;='Umrechnungskurse und Konstanten'!$C$5,C534&lt;='Umrechnungskurse und Konstanten'!$D$7),"Periode ok.","falsche Periode")</f>
        <v>falsche Periode</v>
      </c>
    </row>
    <row r="535" spans="2:14" x14ac:dyDescent="0.3">
      <c r="B535" s="46"/>
      <c r="C535" s="36"/>
      <c r="D535" s="36"/>
      <c r="E535" s="41"/>
      <c r="F535" s="37" t="s">
        <v>42</v>
      </c>
      <c r="G535" s="38"/>
      <c r="H535" s="42">
        <v>3.6999999999999998E-2</v>
      </c>
      <c r="I535" s="39" t="str">
        <f>IF(F535="EUR",Tabelle13[[#This Row],[Betrag exkl. MwST.]]*Tabelle13[[#This Row],[MwSt. Satz]],"Rg. Nicht in EUR")</f>
        <v>Rg. Nicht in EUR</v>
      </c>
      <c r="J535" s="40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40">
        <f t="shared" si="16"/>
        <v>0</v>
      </c>
      <c r="L535" s="40">
        <f t="shared" si="17"/>
        <v>0</v>
      </c>
      <c r="M535" s="57" t="str">
        <f>IF(OR(H535='Umrechnungskurse und Konstanten'!$E$21,H535='Umrechnungskurse und Konstanten'!$E$22,H535='Umrechnungskurse und Konstanten'!$E$23),"MwSt. Satz ok.","falsche/keine MwSt.")</f>
        <v>MwSt. Satz ok.</v>
      </c>
      <c r="N535" s="55" t="str">
        <f>IF(AND(C535&gt;='Umrechnungskurse und Konstanten'!$C$5,C535&lt;='Umrechnungskurse und Konstanten'!$D$7),"Periode ok.","falsche Periode")</f>
        <v>falsche Periode</v>
      </c>
    </row>
    <row r="536" spans="2:14" x14ac:dyDescent="0.3">
      <c r="B536" s="46"/>
      <c r="C536" s="36"/>
      <c r="D536" s="36"/>
      <c r="E536" s="41"/>
      <c r="F536" s="37" t="s">
        <v>42</v>
      </c>
      <c r="G536" s="38"/>
      <c r="H536" s="42">
        <v>3.6999999999999998E-2</v>
      </c>
      <c r="I536" s="39" t="str">
        <f>IF(F536="EUR",Tabelle13[[#This Row],[Betrag exkl. MwST.]]*Tabelle13[[#This Row],[MwSt. Satz]],"Rg. Nicht in EUR")</f>
        <v>Rg. Nicht in EUR</v>
      </c>
      <c r="J536" s="40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40">
        <f t="shared" si="16"/>
        <v>0</v>
      </c>
      <c r="L536" s="40">
        <f t="shared" si="17"/>
        <v>0</v>
      </c>
      <c r="M536" s="57" t="str">
        <f>IF(OR(H536='Umrechnungskurse und Konstanten'!$E$21,H536='Umrechnungskurse und Konstanten'!$E$22,H536='Umrechnungskurse und Konstanten'!$E$23),"MwSt. Satz ok.","falsche/keine MwSt.")</f>
        <v>MwSt. Satz ok.</v>
      </c>
      <c r="N536" s="55" t="str">
        <f>IF(AND(C536&gt;='Umrechnungskurse und Konstanten'!$C$5,C536&lt;='Umrechnungskurse und Konstanten'!$D$7),"Periode ok.","falsche Periode")</f>
        <v>falsche Periode</v>
      </c>
    </row>
    <row r="537" spans="2:14" x14ac:dyDescent="0.3">
      <c r="B537" s="46"/>
      <c r="C537" s="36"/>
      <c r="D537" s="36"/>
      <c r="E537" s="41"/>
      <c r="F537" s="37" t="s">
        <v>42</v>
      </c>
      <c r="G537" s="38"/>
      <c r="H537" s="42">
        <v>3.6999999999999998E-2</v>
      </c>
      <c r="I537" s="39" t="str">
        <f>IF(F537="EUR",Tabelle13[[#This Row],[Betrag exkl. MwST.]]*Tabelle13[[#This Row],[MwSt. Satz]],"Rg. Nicht in EUR")</f>
        <v>Rg. Nicht in EUR</v>
      </c>
      <c r="J537" s="40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40">
        <f t="shared" si="16"/>
        <v>0</v>
      </c>
      <c r="L537" s="40">
        <f t="shared" si="17"/>
        <v>0</v>
      </c>
      <c r="M537" s="57" t="str">
        <f>IF(OR(H537='Umrechnungskurse und Konstanten'!$E$21,H537='Umrechnungskurse und Konstanten'!$E$22,H537='Umrechnungskurse und Konstanten'!$E$23),"MwSt. Satz ok.","falsche/keine MwSt.")</f>
        <v>MwSt. Satz ok.</v>
      </c>
      <c r="N537" s="55" t="str">
        <f>IF(AND(C537&gt;='Umrechnungskurse und Konstanten'!$C$5,C537&lt;='Umrechnungskurse und Konstanten'!$D$7),"Periode ok.","falsche Periode")</f>
        <v>falsche Periode</v>
      </c>
    </row>
    <row r="538" spans="2:14" x14ac:dyDescent="0.3">
      <c r="B538" s="46"/>
      <c r="C538" s="36"/>
      <c r="D538" s="36"/>
      <c r="E538" s="41"/>
      <c r="F538" s="37" t="s">
        <v>42</v>
      </c>
      <c r="G538" s="38"/>
      <c r="H538" s="42">
        <v>3.6999999999999998E-2</v>
      </c>
      <c r="I538" s="39" t="str">
        <f>IF(F538="EUR",Tabelle13[[#This Row],[Betrag exkl. MwST.]]*Tabelle13[[#This Row],[MwSt. Satz]],"Rg. Nicht in EUR")</f>
        <v>Rg. Nicht in EUR</v>
      </c>
      <c r="J538" s="40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40">
        <f t="shared" si="16"/>
        <v>0</v>
      </c>
      <c r="L538" s="40">
        <f t="shared" si="17"/>
        <v>0</v>
      </c>
      <c r="M538" s="57" t="str">
        <f>IF(OR(H538='Umrechnungskurse und Konstanten'!$E$21,H538='Umrechnungskurse und Konstanten'!$E$22,H538='Umrechnungskurse und Konstanten'!$E$23),"MwSt. Satz ok.","falsche/keine MwSt.")</f>
        <v>MwSt. Satz ok.</v>
      </c>
      <c r="N538" s="55" t="str">
        <f>IF(AND(C538&gt;='Umrechnungskurse und Konstanten'!$C$5,C538&lt;='Umrechnungskurse und Konstanten'!$D$7),"Periode ok.","falsche Periode")</f>
        <v>falsche Periode</v>
      </c>
    </row>
    <row r="539" spans="2:14" x14ac:dyDescent="0.3">
      <c r="B539" s="46"/>
      <c r="C539" s="36"/>
      <c r="D539" s="36"/>
      <c r="E539" s="41"/>
      <c r="F539" s="37" t="s">
        <v>42</v>
      </c>
      <c r="G539" s="38"/>
      <c r="H539" s="42">
        <v>3.6999999999999998E-2</v>
      </c>
      <c r="I539" s="39" t="str">
        <f>IF(F539="EUR",Tabelle13[[#This Row],[Betrag exkl. MwST.]]*Tabelle13[[#This Row],[MwSt. Satz]],"Rg. Nicht in EUR")</f>
        <v>Rg. Nicht in EUR</v>
      </c>
      <c r="J539" s="40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40">
        <f t="shared" si="16"/>
        <v>0</v>
      </c>
      <c r="L539" s="40">
        <f t="shared" si="17"/>
        <v>0</v>
      </c>
      <c r="M539" s="57" t="str">
        <f>IF(OR(H539='Umrechnungskurse und Konstanten'!$E$21,H539='Umrechnungskurse und Konstanten'!$E$22,H539='Umrechnungskurse und Konstanten'!$E$23),"MwSt. Satz ok.","falsche/keine MwSt.")</f>
        <v>MwSt. Satz ok.</v>
      </c>
      <c r="N539" s="55" t="str">
        <f>IF(AND(C539&gt;='Umrechnungskurse und Konstanten'!$C$5,C539&lt;='Umrechnungskurse und Konstanten'!$D$7),"Periode ok.","falsche Periode")</f>
        <v>falsche Periode</v>
      </c>
    </row>
    <row r="540" spans="2:14" x14ac:dyDescent="0.3">
      <c r="B540" s="46"/>
      <c r="C540" s="36"/>
      <c r="D540" s="36"/>
      <c r="E540" s="41"/>
      <c r="F540" s="37" t="s">
        <v>42</v>
      </c>
      <c r="G540" s="38"/>
      <c r="H540" s="42">
        <v>3.6999999999999998E-2</v>
      </c>
      <c r="I540" s="39" t="str">
        <f>IF(F540="EUR",Tabelle13[[#This Row],[Betrag exkl. MwST.]]*Tabelle13[[#This Row],[MwSt. Satz]],"Rg. Nicht in EUR")</f>
        <v>Rg. Nicht in EUR</v>
      </c>
      <c r="J540" s="40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40">
        <f t="shared" si="16"/>
        <v>0</v>
      </c>
      <c r="L540" s="40">
        <f t="shared" si="17"/>
        <v>0</v>
      </c>
      <c r="M540" s="57" t="str">
        <f>IF(OR(H540='Umrechnungskurse und Konstanten'!$E$21,H540='Umrechnungskurse und Konstanten'!$E$22,H540='Umrechnungskurse und Konstanten'!$E$23),"MwSt. Satz ok.","falsche/keine MwSt.")</f>
        <v>MwSt. Satz ok.</v>
      </c>
      <c r="N540" s="55" t="str">
        <f>IF(AND(C540&gt;='Umrechnungskurse und Konstanten'!$C$5,C540&lt;='Umrechnungskurse und Konstanten'!$D$7),"Periode ok.","falsche Periode")</f>
        <v>falsche Periode</v>
      </c>
    </row>
    <row r="541" spans="2:14" x14ac:dyDescent="0.3">
      <c r="B541" s="46"/>
      <c r="C541" s="36"/>
      <c r="D541" s="36"/>
      <c r="E541" s="41"/>
      <c r="F541" s="37" t="s">
        <v>42</v>
      </c>
      <c r="G541" s="38"/>
      <c r="H541" s="42">
        <v>3.6999999999999998E-2</v>
      </c>
      <c r="I541" s="39" t="str">
        <f>IF(F541="EUR",Tabelle13[[#This Row],[Betrag exkl. MwST.]]*Tabelle13[[#This Row],[MwSt. Satz]],"Rg. Nicht in EUR")</f>
        <v>Rg. Nicht in EUR</v>
      </c>
      <c r="J541" s="40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40">
        <f t="shared" si="16"/>
        <v>0</v>
      </c>
      <c r="L541" s="40">
        <f t="shared" si="17"/>
        <v>0</v>
      </c>
      <c r="M541" s="57" t="str">
        <f>IF(OR(H541='Umrechnungskurse und Konstanten'!$E$21,H541='Umrechnungskurse und Konstanten'!$E$22,H541='Umrechnungskurse und Konstanten'!$E$23),"MwSt. Satz ok.","falsche/keine MwSt.")</f>
        <v>MwSt. Satz ok.</v>
      </c>
      <c r="N541" s="55" t="str">
        <f>IF(AND(C541&gt;='Umrechnungskurse und Konstanten'!$C$5,C541&lt;='Umrechnungskurse und Konstanten'!$D$7),"Periode ok.","falsche Periode")</f>
        <v>falsche Periode</v>
      </c>
    </row>
    <row r="542" spans="2:14" x14ac:dyDescent="0.3">
      <c r="B542" s="46"/>
      <c r="C542" s="36"/>
      <c r="D542" s="36"/>
      <c r="E542" s="41"/>
      <c r="F542" s="37" t="s">
        <v>42</v>
      </c>
      <c r="G542" s="38"/>
      <c r="H542" s="42">
        <v>3.6999999999999998E-2</v>
      </c>
      <c r="I542" s="39" t="str">
        <f>IF(F542="EUR",Tabelle13[[#This Row],[Betrag exkl. MwST.]]*Tabelle13[[#This Row],[MwSt. Satz]],"Rg. Nicht in EUR")</f>
        <v>Rg. Nicht in EUR</v>
      </c>
      <c r="J542" s="40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40">
        <f t="shared" si="16"/>
        <v>0</v>
      </c>
      <c r="L542" s="40">
        <f t="shared" si="17"/>
        <v>0</v>
      </c>
      <c r="M542" s="57" t="str">
        <f>IF(OR(H542='Umrechnungskurse und Konstanten'!$E$21,H542='Umrechnungskurse und Konstanten'!$E$22,H542='Umrechnungskurse und Konstanten'!$E$23),"MwSt. Satz ok.","falsche/keine MwSt.")</f>
        <v>MwSt. Satz ok.</v>
      </c>
      <c r="N542" s="55" t="str">
        <f>IF(AND(C542&gt;='Umrechnungskurse und Konstanten'!$C$5,C542&lt;='Umrechnungskurse und Konstanten'!$D$7),"Periode ok.","falsche Periode")</f>
        <v>falsche Periode</v>
      </c>
    </row>
    <row r="543" spans="2:14" x14ac:dyDescent="0.3">
      <c r="B543" s="46"/>
      <c r="C543" s="36"/>
      <c r="D543" s="36"/>
      <c r="E543" s="41"/>
      <c r="F543" s="37" t="s">
        <v>42</v>
      </c>
      <c r="G543" s="38"/>
      <c r="H543" s="42">
        <v>3.6999999999999998E-2</v>
      </c>
      <c r="I543" s="39" t="str">
        <f>IF(F543="EUR",Tabelle13[[#This Row],[Betrag exkl. MwST.]]*Tabelle13[[#This Row],[MwSt. Satz]],"Rg. Nicht in EUR")</f>
        <v>Rg. Nicht in EUR</v>
      </c>
      <c r="J543" s="40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40">
        <f t="shared" si="16"/>
        <v>0</v>
      </c>
      <c r="L543" s="40">
        <f t="shared" si="17"/>
        <v>0</v>
      </c>
      <c r="M543" s="57" t="str">
        <f>IF(OR(H543='Umrechnungskurse und Konstanten'!$E$21,H543='Umrechnungskurse und Konstanten'!$E$22,H543='Umrechnungskurse und Konstanten'!$E$23),"MwSt. Satz ok.","falsche/keine MwSt.")</f>
        <v>MwSt. Satz ok.</v>
      </c>
      <c r="N543" s="55" t="str">
        <f>IF(AND(C543&gt;='Umrechnungskurse und Konstanten'!$C$5,C543&lt;='Umrechnungskurse und Konstanten'!$D$7),"Periode ok.","falsche Periode")</f>
        <v>falsche Periode</v>
      </c>
    </row>
    <row r="544" spans="2:14" x14ac:dyDescent="0.3">
      <c r="B544" s="46"/>
      <c r="C544" s="36"/>
      <c r="D544" s="36"/>
      <c r="E544" s="41"/>
      <c r="F544" s="37" t="s">
        <v>42</v>
      </c>
      <c r="G544" s="38"/>
      <c r="H544" s="42">
        <v>3.6999999999999998E-2</v>
      </c>
      <c r="I544" s="39" t="str">
        <f>IF(F544="EUR",Tabelle13[[#This Row],[Betrag exkl. MwST.]]*Tabelle13[[#This Row],[MwSt. Satz]],"Rg. Nicht in EUR")</f>
        <v>Rg. Nicht in EUR</v>
      </c>
      <c r="J544" s="40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40">
        <f t="shared" si="16"/>
        <v>0</v>
      </c>
      <c r="L544" s="40">
        <f t="shared" si="17"/>
        <v>0</v>
      </c>
      <c r="M544" s="57" t="str">
        <f>IF(OR(H544='Umrechnungskurse und Konstanten'!$E$21,H544='Umrechnungskurse und Konstanten'!$E$22,H544='Umrechnungskurse und Konstanten'!$E$23),"MwSt. Satz ok.","falsche/keine MwSt.")</f>
        <v>MwSt. Satz ok.</v>
      </c>
      <c r="N544" s="55" t="str">
        <f>IF(AND(C544&gt;='Umrechnungskurse und Konstanten'!$C$5,C544&lt;='Umrechnungskurse und Konstanten'!$D$7),"Periode ok.","falsche Periode")</f>
        <v>falsche Periode</v>
      </c>
    </row>
    <row r="545" spans="2:14" x14ac:dyDescent="0.3">
      <c r="B545" s="46"/>
      <c r="C545" s="36"/>
      <c r="D545" s="36"/>
      <c r="E545" s="41"/>
      <c r="F545" s="37" t="s">
        <v>42</v>
      </c>
      <c r="G545" s="38"/>
      <c r="H545" s="42">
        <v>3.6999999999999998E-2</v>
      </c>
      <c r="I545" s="39" t="str">
        <f>IF(F545="EUR",Tabelle13[[#This Row],[Betrag exkl. MwST.]]*Tabelle13[[#This Row],[MwSt. Satz]],"Rg. Nicht in EUR")</f>
        <v>Rg. Nicht in EUR</v>
      </c>
      <c r="J545" s="40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40">
        <f t="shared" si="16"/>
        <v>0</v>
      </c>
      <c r="L545" s="40">
        <f t="shared" si="17"/>
        <v>0</v>
      </c>
      <c r="M545" s="57" t="str">
        <f>IF(OR(H545='Umrechnungskurse und Konstanten'!$E$21,H545='Umrechnungskurse und Konstanten'!$E$22,H545='Umrechnungskurse und Konstanten'!$E$23),"MwSt. Satz ok.","falsche/keine MwSt.")</f>
        <v>MwSt. Satz ok.</v>
      </c>
      <c r="N545" s="55" t="str">
        <f>IF(AND(C545&gt;='Umrechnungskurse und Konstanten'!$C$5,C545&lt;='Umrechnungskurse und Konstanten'!$D$7),"Periode ok.","falsche Periode")</f>
        <v>falsche Periode</v>
      </c>
    </row>
    <row r="546" spans="2:14" x14ac:dyDescent="0.3">
      <c r="B546" s="46"/>
      <c r="C546" s="36"/>
      <c r="D546" s="36"/>
      <c r="E546" s="41"/>
      <c r="F546" s="37" t="s">
        <v>42</v>
      </c>
      <c r="G546" s="38"/>
      <c r="H546" s="42">
        <v>3.6999999999999998E-2</v>
      </c>
      <c r="I546" s="39" t="str">
        <f>IF(F546="EUR",Tabelle13[[#This Row],[Betrag exkl. MwST.]]*Tabelle13[[#This Row],[MwSt. Satz]],"Rg. Nicht in EUR")</f>
        <v>Rg. Nicht in EUR</v>
      </c>
      <c r="J546" s="40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40">
        <f t="shared" si="16"/>
        <v>0</v>
      </c>
      <c r="L546" s="40">
        <f t="shared" si="17"/>
        <v>0</v>
      </c>
      <c r="M546" s="57" t="str">
        <f>IF(OR(H546='Umrechnungskurse und Konstanten'!$E$21,H546='Umrechnungskurse und Konstanten'!$E$22,H546='Umrechnungskurse und Konstanten'!$E$23),"MwSt. Satz ok.","falsche/keine MwSt.")</f>
        <v>MwSt. Satz ok.</v>
      </c>
      <c r="N546" s="55" t="str">
        <f>IF(AND(C546&gt;='Umrechnungskurse und Konstanten'!$C$5,C546&lt;='Umrechnungskurse und Konstanten'!$D$7),"Periode ok.","falsche Periode")</f>
        <v>falsche Periode</v>
      </c>
    </row>
    <row r="547" spans="2:14" x14ac:dyDescent="0.3">
      <c r="B547" s="46"/>
      <c r="C547" s="36"/>
      <c r="D547" s="36"/>
      <c r="E547" s="41"/>
      <c r="F547" s="37" t="s">
        <v>42</v>
      </c>
      <c r="G547" s="38"/>
      <c r="H547" s="42">
        <v>3.6999999999999998E-2</v>
      </c>
      <c r="I547" s="39" t="str">
        <f>IF(F547="EUR",Tabelle13[[#This Row],[Betrag exkl. MwST.]]*Tabelle13[[#This Row],[MwSt. Satz]],"Rg. Nicht in EUR")</f>
        <v>Rg. Nicht in EUR</v>
      </c>
      <c r="J547" s="40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40">
        <f t="shared" si="16"/>
        <v>0</v>
      </c>
      <c r="L547" s="40">
        <f t="shared" si="17"/>
        <v>0</v>
      </c>
      <c r="M547" s="57" t="str">
        <f>IF(OR(H547='Umrechnungskurse und Konstanten'!$E$21,H547='Umrechnungskurse und Konstanten'!$E$22,H547='Umrechnungskurse und Konstanten'!$E$23),"MwSt. Satz ok.","falsche/keine MwSt.")</f>
        <v>MwSt. Satz ok.</v>
      </c>
      <c r="N547" s="55" t="str">
        <f>IF(AND(C547&gt;='Umrechnungskurse und Konstanten'!$C$5,C547&lt;='Umrechnungskurse und Konstanten'!$D$7),"Periode ok.","falsche Periode")</f>
        <v>falsche Periode</v>
      </c>
    </row>
    <row r="548" spans="2:14" x14ac:dyDescent="0.3">
      <c r="B548" s="46"/>
      <c r="C548" s="36"/>
      <c r="D548" s="36"/>
      <c r="E548" s="41"/>
      <c r="F548" s="37" t="s">
        <v>42</v>
      </c>
      <c r="G548" s="38"/>
      <c r="H548" s="42">
        <v>3.6999999999999998E-2</v>
      </c>
      <c r="I548" s="39" t="str">
        <f>IF(F548="EUR",Tabelle13[[#This Row],[Betrag exkl. MwST.]]*Tabelle13[[#This Row],[MwSt. Satz]],"Rg. Nicht in EUR")</f>
        <v>Rg. Nicht in EUR</v>
      </c>
      <c r="J548" s="40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40">
        <f t="shared" si="16"/>
        <v>0</v>
      </c>
      <c r="L548" s="40">
        <f t="shared" si="17"/>
        <v>0</v>
      </c>
      <c r="M548" s="57" t="str">
        <f>IF(OR(H548='Umrechnungskurse und Konstanten'!$E$21,H548='Umrechnungskurse und Konstanten'!$E$22,H548='Umrechnungskurse und Konstanten'!$E$23),"MwSt. Satz ok.","falsche/keine MwSt.")</f>
        <v>MwSt. Satz ok.</v>
      </c>
      <c r="N548" s="55" t="str">
        <f>IF(AND(C548&gt;='Umrechnungskurse und Konstanten'!$C$5,C548&lt;='Umrechnungskurse und Konstanten'!$D$7),"Periode ok.","falsche Periode")</f>
        <v>falsche Periode</v>
      </c>
    </row>
    <row r="549" spans="2:14" x14ac:dyDescent="0.3">
      <c r="B549" s="46"/>
      <c r="C549" s="36"/>
      <c r="D549" s="36"/>
      <c r="E549" s="41"/>
      <c r="F549" s="37" t="s">
        <v>42</v>
      </c>
      <c r="G549" s="38"/>
      <c r="H549" s="42">
        <v>3.6999999999999998E-2</v>
      </c>
      <c r="I549" s="39" t="str">
        <f>IF(F549="EUR",Tabelle13[[#This Row],[Betrag exkl. MwST.]]*Tabelle13[[#This Row],[MwSt. Satz]],"Rg. Nicht in EUR")</f>
        <v>Rg. Nicht in EUR</v>
      </c>
      <c r="J549" s="40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40">
        <f t="shared" si="16"/>
        <v>0</v>
      </c>
      <c r="L549" s="40">
        <f t="shared" si="17"/>
        <v>0</v>
      </c>
      <c r="M549" s="57" t="str">
        <f>IF(OR(H549='Umrechnungskurse und Konstanten'!$E$21,H549='Umrechnungskurse und Konstanten'!$E$22,H549='Umrechnungskurse und Konstanten'!$E$23),"MwSt. Satz ok.","falsche/keine MwSt.")</f>
        <v>MwSt. Satz ok.</v>
      </c>
      <c r="N549" s="55" t="str">
        <f>IF(AND(C549&gt;='Umrechnungskurse und Konstanten'!$C$5,C549&lt;='Umrechnungskurse und Konstanten'!$D$7),"Periode ok.","falsche Periode")</f>
        <v>falsche Periode</v>
      </c>
    </row>
    <row r="550" spans="2:14" x14ac:dyDescent="0.3">
      <c r="B550" s="46"/>
      <c r="C550" s="36"/>
      <c r="D550" s="36"/>
      <c r="E550" s="41"/>
      <c r="F550" s="37" t="s">
        <v>42</v>
      </c>
      <c r="G550" s="38"/>
      <c r="H550" s="42">
        <v>3.6999999999999998E-2</v>
      </c>
      <c r="I550" s="39" t="str">
        <f>IF(F550="EUR",Tabelle13[[#This Row],[Betrag exkl. MwST.]]*Tabelle13[[#This Row],[MwSt. Satz]],"Rg. Nicht in EUR")</f>
        <v>Rg. Nicht in EUR</v>
      </c>
      <c r="J550" s="40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40">
        <f t="shared" si="16"/>
        <v>0</v>
      </c>
      <c r="L550" s="40">
        <f t="shared" si="17"/>
        <v>0</v>
      </c>
      <c r="M550" s="57" t="str">
        <f>IF(OR(H550='Umrechnungskurse und Konstanten'!$E$21,H550='Umrechnungskurse und Konstanten'!$E$22,H550='Umrechnungskurse und Konstanten'!$E$23),"MwSt. Satz ok.","falsche/keine MwSt.")</f>
        <v>MwSt. Satz ok.</v>
      </c>
      <c r="N550" s="55" t="str">
        <f>IF(AND(C550&gt;='Umrechnungskurse und Konstanten'!$C$5,C550&lt;='Umrechnungskurse und Konstanten'!$D$7),"Periode ok.","falsche Periode")</f>
        <v>falsche Periode</v>
      </c>
    </row>
    <row r="551" spans="2:14" x14ac:dyDescent="0.3">
      <c r="B551" s="46"/>
      <c r="C551" s="36"/>
      <c r="D551" s="36"/>
      <c r="E551" s="41"/>
      <c r="F551" s="37" t="s">
        <v>42</v>
      </c>
      <c r="G551" s="38"/>
      <c r="H551" s="42">
        <v>3.6999999999999998E-2</v>
      </c>
      <c r="I551" s="39" t="str">
        <f>IF(F551="EUR",Tabelle13[[#This Row],[Betrag exkl. MwST.]]*Tabelle13[[#This Row],[MwSt. Satz]],"Rg. Nicht in EUR")</f>
        <v>Rg. Nicht in EUR</v>
      </c>
      <c r="J551" s="40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40">
        <f t="shared" si="16"/>
        <v>0</v>
      </c>
      <c r="L551" s="40">
        <f t="shared" si="17"/>
        <v>0</v>
      </c>
      <c r="M551" s="57" t="str">
        <f>IF(OR(H551='Umrechnungskurse und Konstanten'!$E$21,H551='Umrechnungskurse und Konstanten'!$E$22,H551='Umrechnungskurse und Konstanten'!$E$23),"MwSt. Satz ok.","falsche/keine MwSt.")</f>
        <v>MwSt. Satz ok.</v>
      </c>
      <c r="N551" s="55" t="str">
        <f>IF(AND(C551&gt;='Umrechnungskurse und Konstanten'!$C$5,C551&lt;='Umrechnungskurse und Konstanten'!$D$7),"Periode ok.","falsche Periode")</f>
        <v>falsche Periode</v>
      </c>
    </row>
    <row r="552" spans="2:14" x14ac:dyDescent="0.3">
      <c r="B552" s="46"/>
      <c r="C552" s="36"/>
      <c r="D552" s="36"/>
      <c r="E552" s="41"/>
      <c r="F552" s="37" t="s">
        <v>42</v>
      </c>
      <c r="G552" s="38"/>
      <c r="H552" s="42">
        <v>3.6999999999999998E-2</v>
      </c>
      <c r="I552" s="39" t="str">
        <f>IF(F552="EUR",Tabelle13[[#This Row],[Betrag exkl. MwST.]]*Tabelle13[[#This Row],[MwSt. Satz]],"Rg. Nicht in EUR")</f>
        <v>Rg. Nicht in EUR</v>
      </c>
      <c r="J552" s="40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40">
        <f t="shared" si="16"/>
        <v>0</v>
      </c>
      <c r="L552" s="40">
        <f t="shared" si="17"/>
        <v>0</v>
      </c>
      <c r="M552" s="57" t="str">
        <f>IF(OR(H552='Umrechnungskurse und Konstanten'!$E$21,H552='Umrechnungskurse und Konstanten'!$E$22,H552='Umrechnungskurse und Konstanten'!$E$23),"MwSt. Satz ok.","falsche/keine MwSt.")</f>
        <v>MwSt. Satz ok.</v>
      </c>
      <c r="N552" s="55" t="str">
        <f>IF(AND(C552&gt;='Umrechnungskurse und Konstanten'!$C$5,C552&lt;='Umrechnungskurse und Konstanten'!$D$7),"Periode ok.","falsche Periode")</f>
        <v>falsche Periode</v>
      </c>
    </row>
    <row r="553" spans="2:14" x14ac:dyDescent="0.3">
      <c r="B553" s="46"/>
      <c r="C553" s="36"/>
      <c r="D553" s="36"/>
      <c r="E553" s="41"/>
      <c r="F553" s="37" t="s">
        <v>42</v>
      </c>
      <c r="G553" s="38"/>
      <c r="H553" s="42">
        <v>3.6999999999999998E-2</v>
      </c>
      <c r="I553" s="39" t="str">
        <f>IF(F553="EUR",Tabelle13[[#This Row],[Betrag exkl. MwST.]]*Tabelle13[[#This Row],[MwSt. Satz]],"Rg. Nicht in EUR")</f>
        <v>Rg. Nicht in EUR</v>
      </c>
      <c r="J553" s="40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40">
        <f t="shared" si="16"/>
        <v>0</v>
      </c>
      <c r="L553" s="40">
        <f t="shared" si="17"/>
        <v>0</v>
      </c>
      <c r="M553" s="57" t="str">
        <f>IF(OR(H553='Umrechnungskurse und Konstanten'!$E$21,H553='Umrechnungskurse und Konstanten'!$E$22,H553='Umrechnungskurse und Konstanten'!$E$23),"MwSt. Satz ok.","falsche/keine MwSt.")</f>
        <v>MwSt. Satz ok.</v>
      </c>
      <c r="N553" s="55" t="str">
        <f>IF(AND(C553&gt;='Umrechnungskurse und Konstanten'!$C$5,C553&lt;='Umrechnungskurse und Konstanten'!$D$7),"Periode ok.","falsche Periode")</f>
        <v>falsche Periode</v>
      </c>
    </row>
    <row r="554" spans="2:14" x14ac:dyDescent="0.3">
      <c r="B554" s="46"/>
      <c r="C554" s="36"/>
      <c r="D554" s="36"/>
      <c r="E554" s="41"/>
      <c r="F554" s="37" t="s">
        <v>42</v>
      </c>
      <c r="G554" s="38"/>
      <c r="H554" s="42">
        <v>3.6999999999999998E-2</v>
      </c>
      <c r="I554" s="39" t="str">
        <f>IF(F554="EUR",Tabelle13[[#This Row],[Betrag exkl. MwST.]]*Tabelle13[[#This Row],[MwSt. Satz]],"Rg. Nicht in EUR")</f>
        <v>Rg. Nicht in EUR</v>
      </c>
      <c r="J554" s="40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40">
        <f t="shared" si="16"/>
        <v>0</v>
      </c>
      <c r="L554" s="40">
        <f t="shared" si="17"/>
        <v>0</v>
      </c>
      <c r="M554" s="57" t="str">
        <f>IF(OR(H554='Umrechnungskurse und Konstanten'!$E$21,H554='Umrechnungskurse und Konstanten'!$E$22,H554='Umrechnungskurse und Konstanten'!$E$23),"MwSt. Satz ok.","falsche/keine MwSt.")</f>
        <v>MwSt. Satz ok.</v>
      </c>
      <c r="N554" s="55" t="str">
        <f>IF(AND(C554&gt;='Umrechnungskurse und Konstanten'!$C$5,C554&lt;='Umrechnungskurse und Konstanten'!$D$7),"Periode ok.","falsche Periode")</f>
        <v>falsche Periode</v>
      </c>
    </row>
    <row r="555" spans="2:14" x14ac:dyDescent="0.3">
      <c r="B555" s="46"/>
      <c r="C555" s="36"/>
      <c r="D555" s="36"/>
      <c r="E555" s="41"/>
      <c r="F555" s="37" t="s">
        <v>42</v>
      </c>
      <c r="G555" s="38"/>
      <c r="H555" s="42">
        <v>3.6999999999999998E-2</v>
      </c>
      <c r="I555" s="39" t="str">
        <f>IF(F555="EUR",Tabelle13[[#This Row],[Betrag exkl. MwST.]]*Tabelle13[[#This Row],[MwSt. Satz]],"Rg. Nicht in EUR")</f>
        <v>Rg. Nicht in EUR</v>
      </c>
      <c r="J555" s="40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40">
        <f t="shared" si="16"/>
        <v>0</v>
      </c>
      <c r="L555" s="40">
        <f t="shared" si="17"/>
        <v>0</v>
      </c>
      <c r="M555" s="57" t="str">
        <f>IF(OR(H555='Umrechnungskurse und Konstanten'!$E$21,H555='Umrechnungskurse und Konstanten'!$E$22,H555='Umrechnungskurse und Konstanten'!$E$23),"MwSt. Satz ok.","falsche/keine MwSt.")</f>
        <v>MwSt. Satz ok.</v>
      </c>
      <c r="N555" s="55" t="str">
        <f>IF(AND(C555&gt;='Umrechnungskurse und Konstanten'!$C$5,C555&lt;='Umrechnungskurse und Konstanten'!$D$7),"Periode ok.","falsche Periode")</f>
        <v>falsche Periode</v>
      </c>
    </row>
    <row r="556" spans="2:14" x14ac:dyDescent="0.3">
      <c r="B556" s="46"/>
      <c r="C556" s="36"/>
      <c r="D556" s="36"/>
      <c r="E556" s="41"/>
      <c r="F556" s="37" t="s">
        <v>42</v>
      </c>
      <c r="G556" s="38"/>
      <c r="H556" s="42">
        <v>3.6999999999999998E-2</v>
      </c>
      <c r="I556" s="39" t="str">
        <f>IF(F556="EUR",Tabelle13[[#This Row],[Betrag exkl. MwST.]]*Tabelle13[[#This Row],[MwSt. Satz]],"Rg. Nicht in EUR")</f>
        <v>Rg. Nicht in EUR</v>
      </c>
      <c r="J556" s="40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40">
        <f t="shared" si="16"/>
        <v>0</v>
      </c>
      <c r="L556" s="40">
        <f t="shared" si="17"/>
        <v>0</v>
      </c>
      <c r="M556" s="57" t="str">
        <f>IF(OR(H556='Umrechnungskurse und Konstanten'!$E$21,H556='Umrechnungskurse und Konstanten'!$E$22,H556='Umrechnungskurse und Konstanten'!$E$23),"MwSt. Satz ok.","falsche/keine MwSt.")</f>
        <v>MwSt. Satz ok.</v>
      </c>
      <c r="N556" s="55" t="str">
        <f>IF(AND(C556&gt;='Umrechnungskurse und Konstanten'!$C$5,C556&lt;='Umrechnungskurse und Konstanten'!$D$7),"Periode ok.","falsche Periode")</f>
        <v>falsche Periode</v>
      </c>
    </row>
    <row r="557" spans="2:14" x14ac:dyDescent="0.3">
      <c r="B557" s="46"/>
      <c r="C557" s="36"/>
      <c r="D557" s="36"/>
      <c r="E557" s="41"/>
      <c r="F557" s="37" t="s">
        <v>42</v>
      </c>
      <c r="G557" s="38"/>
      <c r="H557" s="42">
        <v>3.6999999999999998E-2</v>
      </c>
      <c r="I557" s="39" t="str">
        <f>IF(F557="EUR",Tabelle13[[#This Row],[Betrag exkl. MwST.]]*Tabelle13[[#This Row],[MwSt. Satz]],"Rg. Nicht in EUR")</f>
        <v>Rg. Nicht in EUR</v>
      </c>
      <c r="J557" s="40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40">
        <f t="shared" si="16"/>
        <v>0</v>
      </c>
      <c r="L557" s="40">
        <f t="shared" si="17"/>
        <v>0</v>
      </c>
      <c r="M557" s="57" t="str">
        <f>IF(OR(H557='Umrechnungskurse und Konstanten'!$E$21,H557='Umrechnungskurse und Konstanten'!$E$22,H557='Umrechnungskurse und Konstanten'!$E$23),"MwSt. Satz ok.","falsche/keine MwSt.")</f>
        <v>MwSt. Satz ok.</v>
      </c>
      <c r="N557" s="55" t="str">
        <f>IF(AND(C557&gt;='Umrechnungskurse und Konstanten'!$C$5,C557&lt;='Umrechnungskurse und Konstanten'!$D$7),"Periode ok.","falsche Periode")</f>
        <v>falsche Periode</v>
      </c>
    </row>
    <row r="558" spans="2:14" x14ac:dyDescent="0.3">
      <c r="B558" s="46"/>
      <c r="C558" s="36"/>
      <c r="D558" s="36"/>
      <c r="E558" s="41"/>
      <c r="F558" s="37" t="s">
        <v>42</v>
      </c>
      <c r="G558" s="38"/>
      <c r="H558" s="42">
        <v>3.6999999999999998E-2</v>
      </c>
      <c r="I558" s="39" t="str">
        <f>IF(F558="EUR",Tabelle13[[#This Row],[Betrag exkl. MwST.]]*Tabelle13[[#This Row],[MwSt. Satz]],"Rg. Nicht in EUR")</f>
        <v>Rg. Nicht in EUR</v>
      </c>
      <c r="J558" s="40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40">
        <f t="shared" si="16"/>
        <v>0</v>
      </c>
      <c r="L558" s="40">
        <f t="shared" si="17"/>
        <v>0</v>
      </c>
      <c r="M558" s="57" t="str">
        <f>IF(OR(H558='Umrechnungskurse und Konstanten'!$E$21,H558='Umrechnungskurse und Konstanten'!$E$22,H558='Umrechnungskurse und Konstanten'!$E$23),"MwSt. Satz ok.","falsche/keine MwSt.")</f>
        <v>MwSt. Satz ok.</v>
      </c>
      <c r="N558" s="55" t="str">
        <f>IF(AND(C558&gt;='Umrechnungskurse und Konstanten'!$C$5,C558&lt;='Umrechnungskurse und Konstanten'!$D$7),"Periode ok.","falsche Periode")</f>
        <v>falsche Periode</v>
      </c>
    </row>
    <row r="559" spans="2:14" x14ac:dyDescent="0.3">
      <c r="B559" s="46"/>
      <c r="C559" s="36"/>
      <c r="D559" s="36"/>
      <c r="E559" s="41"/>
      <c r="F559" s="37" t="s">
        <v>42</v>
      </c>
      <c r="G559" s="38"/>
      <c r="H559" s="42">
        <v>3.6999999999999998E-2</v>
      </c>
      <c r="I559" s="39" t="str">
        <f>IF(F559="EUR",Tabelle13[[#This Row],[Betrag exkl. MwST.]]*Tabelle13[[#This Row],[MwSt. Satz]],"Rg. Nicht in EUR")</f>
        <v>Rg. Nicht in EUR</v>
      </c>
      <c r="J559" s="40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40">
        <f t="shared" si="16"/>
        <v>0</v>
      </c>
      <c r="L559" s="40">
        <f t="shared" si="17"/>
        <v>0</v>
      </c>
      <c r="M559" s="57" t="str">
        <f>IF(OR(H559='Umrechnungskurse und Konstanten'!$E$21,H559='Umrechnungskurse und Konstanten'!$E$22,H559='Umrechnungskurse und Konstanten'!$E$23),"MwSt. Satz ok.","falsche/keine MwSt.")</f>
        <v>MwSt. Satz ok.</v>
      </c>
      <c r="N559" s="55" t="str">
        <f>IF(AND(C559&gt;='Umrechnungskurse und Konstanten'!$C$5,C559&lt;='Umrechnungskurse und Konstanten'!$D$7),"Periode ok.","falsche Periode")</f>
        <v>falsche Periode</v>
      </c>
    </row>
    <row r="560" spans="2:14" x14ac:dyDescent="0.3">
      <c r="B560" s="46"/>
      <c r="C560" s="36"/>
      <c r="D560" s="36"/>
      <c r="E560" s="41"/>
      <c r="F560" s="37" t="s">
        <v>42</v>
      </c>
      <c r="G560" s="38"/>
      <c r="H560" s="42">
        <v>3.6999999999999998E-2</v>
      </c>
      <c r="I560" s="39" t="str">
        <f>IF(F560="EUR",Tabelle13[[#This Row],[Betrag exkl. MwST.]]*Tabelle13[[#This Row],[MwSt. Satz]],"Rg. Nicht in EUR")</f>
        <v>Rg. Nicht in EUR</v>
      </c>
      <c r="J560" s="40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40">
        <f t="shared" si="16"/>
        <v>0</v>
      </c>
      <c r="L560" s="40">
        <f t="shared" si="17"/>
        <v>0</v>
      </c>
      <c r="M560" s="57" t="str">
        <f>IF(OR(H560='Umrechnungskurse und Konstanten'!$E$21,H560='Umrechnungskurse und Konstanten'!$E$22,H560='Umrechnungskurse und Konstanten'!$E$23),"MwSt. Satz ok.","falsche/keine MwSt.")</f>
        <v>MwSt. Satz ok.</v>
      </c>
      <c r="N560" s="55" t="str">
        <f>IF(AND(C560&gt;='Umrechnungskurse und Konstanten'!$C$5,C560&lt;='Umrechnungskurse und Konstanten'!$D$7),"Periode ok.","falsche Periode")</f>
        <v>falsche Periode</v>
      </c>
    </row>
    <row r="561" spans="2:14" x14ac:dyDescent="0.3">
      <c r="B561" s="46"/>
      <c r="C561" s="36"/>
      <c r="D561" s="36"/>
      <c r="E561" s="41"/>
      <c r="F561" s="37" t="s">
        <v>42</v>
      </c>
      <c r="G561" s="38"/>
      <c r="H561" s="42">
        <v>3.6999999999999998E-2</v>
      </c>
      <c r="I561" s="39" t="str">
        <f>IF(F561="EUR",Tabelle13[[#This Row],[Betrag exkl. MwST.]]*Tabelle13[[#This Row],[MwSt. Satz]],"Rg. Nicht in EUR")</f>
        <v>Rg. Nicht in EUR</v>
      </c>
      <c r="J561" s="40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40">
        <f t="shared" si="16"/>
        <v>0</v>
      </c>
      <c r="L561" s="40">
        <f t="shared" si="17"/>
        <v>0</v>
      </c>
      <c r="M561" s="57" t="str">
        <f>IF(OR(H561='Umrechnungskurse und Konstanten'!$E$21,H561='Umrechnungskurse und Konstanten'!$E$22,H561='Umrechnungskurse und Konstanten'!$E$23),"MwSt. Satz ok.","falsche/keine MwSt.")</f>
        <v>MwSt. Satz ok.</v>
      </c>
      <c r="N561" s="55" t="str">
        <f>IF(AND(C561&gt;='Umrechnungskurse und Konstanten'!$C$5,C561&lt;='Umrechnungskurse und Konstanten'!$D$7),"Periode ok.","falsche Periode")</f>
        <v>falsche Periode</v>
      </c>
    </row>
    <row r="562" spans="2:14" x14ac:dyDescent="0.3">
      <c r="B562" s="46"/>
      <c r="C562" s="36"/>
      <c r="D562" s="36"/>
      <c r="E562" s="41"/>
      <c r="F562" s="37" t="s">
        <v>42</v>
      </c>
      <c r="G562" s="38"/>
      <c r="H562" s="42">
        <v>3.6999999999999998E-2</v>
      </c>
      <c r="I562" s="39" t="str">
        <f>IF(F562="EUR",Tabelle13[[#This Row],[Betrag exkl. MwST.]]*Tabelle13[[#This Row],[MwSt. Satz]],"Rg. Nicht in EUR")</f>
        <v>Rg. Nicht in EUR</v>
      </c>
      <c r="J562" s="40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40">
        <f t="shared" si="16"/>
        <v>0</v>
      </c>
      <c r="L562" s="40">
        <f t="shared" si="17"/>
        <v>0</v>
      </c>
      <c r="M562" s="57" t="str">
        <f>IF(OR(H562='Umrechnungskurse und Konstanten'!$E$21,H562='Umrechnungskurse und Konstanten'!$E$22,H562='Umrechnungskurse und Konstanten'!$E$23),"MwSt. Satz ok.","falsche/keine MwSt.")</f>
        <v>MwSt. Satz ok.</v>
      </c>
      <c r="N562" s="55" t="str">
        <f>IF(AND(C562&gt;='Umrechnungskurse und Konstanten'!$C$5,C562&lt;='Umrechnungskurse und Konstanten'!$D$7),"Periode ok.","falsche Periode")</f>
        <v>falsche Periode</v>
      </c>
    </row>
    <row r="563" spans="2:14" x14ac:dyDescent="0.3">
      <c r="B563" s="46"/>
      <c r="C563" s="36"/>
      <c r="D563" s="36"/>
      <c r="E563" s="41"/>
      <c r="F563" s="37" t="s">
        <v>42</v>
      </c>
      <c r="G563" s="38"/>
      <c r="H563" s="42">
        <v>3.6999999999999998E-2</v>
      </c>
      <c r="I563" s="39" t="str">
        <f>IF(F563="EUR",Tabelle13[[#This Row],[Betrag exkl. MwST.]]*Tabelle13[[#This Row],[MwSt. Satz]],"Rg. Nicht in EUR")</f>
        <v>Rg. Nicht in EUR</v>
      </c>
      <c r="J563" s="40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40">
        <f t="shared" si="16"/>
        <v>0</v>
      </c>
      <c r="L563" s="40">
        <f t="shared" si="17"/>
        <v>0</v>
      </c>
      <c r="M563" s="57" t="str">
        <f>IF(OR(H563='Umrechnungskurse und Konstanten'!$E$21,H563='Umrechnungskurse und Konstanten'!$E$22,H563='Umrechnungskurse und Konstanten'!$E$23),"MwSt. Satz ok.","falsche/keine MwSt.")</f>
        <v>MwSt. Satz ok.</v>
      </c>
      <c r="N563" s="55" t="str">
        <f>IF(AND(C563&gt;='Umrechnungskurse und Konstanten'!$C$5,C563&lt;='Umrechnungskurse und Konstanten'!$D$7),"Periode ok.","falsche Periode")</f>
        <v>falsche Periode</v>
      </c>
    </row>
    <row r="564" spans="2:14" x14ac:dyDescent="0.3">
      <c r="B564" s="46"/>
      <c r="C564" s="36"/>
      <c r="D564" s="36"/>
      <c r="E564" s="41"/>
      <c r="F564" s="37" t="s">
        <v>42</v>
      </c>
      <c r="G564" s="38"/>
      <c r="H564" s="42">
        <v>3.6999999999999998E-2</v>
      </c>
      <c r="I564" s="39" t="str">
        <f>IF(F564="EUR",Tabelle13[[#This Row],[Betrag exkl. MwST.]]*Tabelle13[[#This Row],[MwSt. Satz]],"Rg. Nicht in EUR")</f>
        <v>Rg. Nicht in EUR</v>
      </c>
      <c r="J564" s="40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40">
        <f t="shared" si="16"/>
        <v>0</v>
      </c>
      <c r="L564" s="40">
        <f t="shared" si="17"/>
        <v>0</v>
      </c>
      <c r="M564" s="57" t="str">
        <f>IF(OR(H564='Umrechnungskurse und Konstanten'!$E$21,H564='Umrechnungskurse und Konstanten'!$E$22,H564='Umrechnungskurse und Konstanten'!$E$23),"MwSt. Satz ok.","falsche/keine MwSt.")</f>
        <v>MwSt. Satz ok.</v>
      </c>
      <c r="N564" s="55" t="str">
        <f>IF(AND(C564&gt;='Umrechnungskurse und Konstanten'!$C$5,C564&lt;='Umrechnungskurse und Konstanten'!$D$7),"Periode ok.","falsche Periode")</f>
        <v>falsche Periode</v>
      </c>
    </row>
    <row r="565" spans="2:14" x14ac:dyDescent="0.3">
      <c r="B565" s="46"/>
      <c r="C565" s="36"/>
      <c r="D565" s="36"/>
      <c r="E565" s="41"/>
      <c r="F565" s="37" t="s">
        <v>42</v>
      </c>
      <c r="G565" s="38"/>
      <c r="H565" s="42">
        <v>3.6999999999999998E-2</v>
      </c>
      <c r="I565" s="39" t="str">
        <f>IF(F565="EUR",Tabelle13[[#This Row],[Betrag exkl. MwST.]]*Tabelle13[[#This Row],[MwSt. Satz]],"Rg. Nicht in EUR")</f>
        <v>Rg. Nicht in EUR</v>
      </c>
      <c r="J565" s="40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40">
        <f t="shared" si="16"/>
        <v>0</v>
      </c>
      <c r="L565" s="40">
        <f t="shared" si="17"/>
        <v>0</v>
      </c>
      <c r="M565" s="57" t="str">
        <f>IF(OR(H565='Umrechnungskurse und Konstanten'!$E$21,H565='Umrechnungskurse und Konstanten'!$E$22,H565='Umrechnungskurse und Konstanten'!$E$23),"MwSt. Satz ok.","falsche/keine MwSt.")</f>
        <v>MwSt. Satz ok.</v>
      </c>
      <c r="N565" s="55" t="str">
        <f>IF(AND(C565&gt;='Umrechnungskurse und Konstanten'!$C$5,C565&lt;='Umrechnungskurse und Konstanten'!$D$7),"Periode ok.","falsche Periode")</f>
        <v>falsche Periode</v>
      </c>
    </row>
    <row r="566" spans="2:14" x14ac:dyDescent="0.3">
      <c r="B566" s="46"/>
      <c r="C566" s="36"/>
      <c r="D566" s="36"/>
      <c r="E566" s="41"/>
      <c r="F566" s="37" t="s">
        <v>42</v>
      </c>
      <c r="G566" s="38"/>
      <c r="H566" s="42">
        <v>3.6999999999999998E-2</v>
      </c>
      <c r="I566" s="39" t="str">
        <f>IF(F566="EUR",Tabelle13[[#This Row],[Betrag exkl. MwST.]]*Tabelle13[[#This Row],[MwSt. Satz]],"Rg. Nicht in EUR")</f>
        <v>Rg. Nicht in EUR</v>
      </c>
      <c r="J566" s="40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40">
        <f t="shared" si="16"/>
        <v>0</v>
      </c>
      <c r="L566" s="40">
        <f t="shared" si="17"/>
        <v>0</v>
      </c>
      <c r="M566" s="57" t="str">
        <f>IF(OR(H566='Umrechnungskurse und Konstanten'!$E$21,H566='Umrechnungskurse und Konstanten'!$E$22,H566='Umrechnungskurse und Konstanten'!$E$23),"MwSt. Satz ok.","falsche/keine MwSt.")</f>
        <v>MwSt. Satz ok.</v>
      </c>
      <c r="N566" s="55" t="str">
        <f>IF(AND(C566&gt;='Umrechnungskurse und Konstanten'!$C$5,C566&lt;='Umrechnungskurse und Konstanten'!$D$7),"Periode ok.","falsche Periode")</f>
        <v>falsche Periode</v>
      </c>
    </row>
    <row r="567" spans="2:14" x14ac:dyDescent="0.3">
      <c r="B567" s="46"/>
      <c r="C567" s="36"/>
      <c r="D567" s="36"/>
      <c r="E567" s="41"/>
      <c r="F567" s="37" t="s">
        <v>42</v>
      </c>
      <c r="G567" s="38"/>
      <c r="H567" s="42">
        <v>3.6999999999999998E-2</v>
      </c>
      <c r="I567" s="39" t="str">
        <f>IF(F567="EUR",Tabelle13[[#This Row],[Betrag exkl. MwST.]]*Tabelle13[[#This Row],[MwSt. Satz]],"Rg. Nicht in EUR")</f>
        <v>Rg. Nicht in EUR</v>
      </c>
      <c r="J567" s="40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40">
        <f t="shared" si="16"/>
        <v>0</v>
      </c>
      <c r="L567" s="40">
        <f t="shared" si="17"/>
        <v>0</v>
      </c>
      <c r="M567" s="57" t="str">
        <f>IF(OR(H567='Umrechnungskurse und Konstanten'!$E$21,H567='Umrechnungskurse und Konstanten'!$E$22,H567='Umrechnungskurse und Konstanten'!$E$23),"MwSt. Satz ok.","falsche/keine MwSt.")</f>
        <v>MwSt. Satz ok.</v>
      </c>
      <c r="N567" s="55" t="str">
        <f>IF(AND(C567&gt;='Umrechnungskurse und Konstanten'!$C$5,C567&lt;='Umrechnungskurse und Konstanten'!$D$7),"Periode ok.","falsche Periode")</f>
        <v>falsche Periode</v>
      </c>
    </row>
    <row r="568" spans="2:14" x14ac:dyDescent="0.3">
      <c r="B568" s="46"/>
      <c r="C568" s="36"/>
      <c r="D568" s="36"/>
      <c r="E568" s="41"/>
      <c r="F568" s="37" t="s">
        <v>42</v>
      </c>
      <c r="G568" s="38"/>
      <c r="H568" s="42">
        <v>3.6999999999999998E-2</v>
      </c>
      <c r="I568" s="39" t="str">
        <f>IF(F568="EUR",Tabelle13[[#This Row],[Betrag exkl. MwST.]]*Tabelle13[[#This Row],[MwSt. Satz]],"Rg. Nicht in EUR")</f>
        <v>Rg. Nicht in EUR</v>
      </c>
      <c r="J568" s="40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40">
        <f t="shared" si="16"/>
        <v>0</v>
      </c>
      <c r="L568" s="40">
        <f t="shared" si="17"/>
        <v>0</v>
      </c>
      <c r="M568" s="57" t="str">
        <f>IF(OR(H568='Umrechnungskurse und Konstanten'!$E$21,H568='Umrechnungskurse und Konstanten'!$E$22,H568='Umrechnungskurse und Konstanten'!$E$23),"MwSt. Satz ok.","falsche/keine MwSt.")</f>
        <v>MwSt. Satz ok.</v>
      </c>
      <c r="N568" s="55" t="str">
        <f>IF(AND(C568&gt;='Umrechnungskurse und Konstanten'!$C$5,C568&lt;='Umrechnungskurse und Konstanten'!$D$7),"Periode ok.","falsche Periode")</f>
        <v>falsche Periode</v>
      </c>
    </row>
    <row r="569" spans="2:14" x14ac:dyDescent="0.3">
      <c r="B569" s="46"/>
      <c r="C569" s="36"/>
      <c r="D569" s="36"/>
      <c r="E569" s="41"/>
      <c r="F569" s="37" t="s">
        <v>42</v>
      </c>
      <c r="G569" s="38"/>
      <c r="H569" s="42">
        <v>3.6999999999999998E-2</v>
      </c>
      <c r="I569" s="39" t="str">
        <f>IF(F569="EUR",Tabelle13[[#This Row],[Betrag exkl. MwST.]]*Tabelle13[[#This Row],[MwSt. Satz]],"Rg. Nicht in EUR")</f>
        <v>Rg. Nicht in EUR</v>
      </c>
      <c r="J569" s="40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40">
        <f t="shared" si="16"/>
        <v>0</v>
      </c>
      <c r="L569" s="40">
        <f t="shared" si="17"/>
        <v>0</v>
      </c>
      <c r="M569" s="57" t="str">
        <f>IF(OR(H569='Umrechnungskurse und Konstanten'!$E$21,H569='Umrechnungskurse und Konstanten'!$E$22,H569='Umrechnungskurse und Konstanten'!$E$23),"MwSt. Satz ok.","falsche/keine MwSt.")</f>
        <v>MwSt. Satz ok.</v>
      </c>
      <c r="N569" s="55" t="str">
        <f>IF(AND(C569&gt;='Umrechnungskurse und Konstanten'!$C$5,C569&lt;='Umrechnungskurse und Konstanten'!$D$7),"Periode ok.","falsche Periode")</f>
        <v>falsche Periode</v>
      </c>
    </row>
    <row r="570" spans="2:14" x14ac:dyDescent="0.3">
      <c r="B570" s="46"/>
      <c r="C570" s="36"/>
      <c r="D570" s="36"/>
      <c r="E570" s="41"/>
      <c r="F570" s="37" t="s">
        <v>42</v>
      </c>
      <c r="G570" s="38"/>
      <c r="H570" s="42">
        <v>3.6999999999999998E-2</v>
      </c>
      <c r="I570" s="39" t="str">
        <f>IF(F570="EUR",Tabelle13[[#This Row],[Betrag exkl. MwST.]]*Tabelle13[[#This Row],[MwSt. Satz]],"Rg. Nicht in EUR")</f>
        <v>Rg. Nicht in EUR</v>
      </c>
      <c r="J570" s="40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40">
        <f t="shared" si="16"/>
        <v>0</v>
      </c>
      <c r="L570" s="40">
        <f t="shared" si="17"/>
        <v>0</v>
      </c>
      <c r="M570" s="57" t="str">
        <f>IF(OR(H570='Umrechnungskurse und Konstanten'!$E$21,H570='Umrechnungskurse und Konstanten'!$E$22,H570='Umrechnungskurse und Konstanten'!$E$23),"MwSt. Satz ok.","falsche/keine MwSt.")</f>
        <v>MwSt. Satz ok.</v>
      </c>
      <c r="N570" s="55" t="str">
        <f>IF(AND(C570&gt;='Umrechnungskurse und Konstanten'!$C$5,C570&lt;='Umrechnungskurse und Konstanten'!$D$7),"Periode ok.","falsche Periode")</f>
        <v>falsche Periode</v>
      </c>
    </row>
    <row r="571" spans="2:14" x14ac:dyDescent="0.3">
      <c r="B571" s="46"/>
      <c r="C571" s="36"/>
      <c r="D571" s="36"/>
      <c r="E571" s="41"/>
      <c r="F571" s="37" t="s">
        <v>42</v>
      </c>
      <c r="G571" s="38"/>
      <c r="H571" s="42">
        <v>3.6999999999999998E-2</v>
      </c>
      <c r="I571" s="39" t="str">
        <f>IF(F571="EUR",Tabelle13[[#This Row],[Betrag exkl. MwST.]]*Tabelle13[[#This Row],[MwSt. Satz]],"Rg. Nicht in EUR")</f>
        <v>Rg. Nicht in EUR</v>
      </c>
      <c r="J571" s="40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40">
        <f t="shared" si="16"/>
        <v>0</v>
      </c>
      <c r="L571" s="40">
        <f t="shared" si="17"/>
        <v>0</v>
      </c>
      <c r="M571" s="57" t="str">
        <f>IF(OR(H571='Umrechnungskurse und Konstanten'!$E$21,H571='Umrechnungskurse und Konstanten'!$E$22,H571='Umrechnungskurse und Konstanten'!$E$23),"MwSt. Satz ok.","falsche/keine MwSt.")</f>
        <v>MwSt. Satz ok.</v>
      </c>
      <c r="N571" s="55" t="str">
        <f>IF(AND(C571&gt;='Umrechnungskurse und Konstanten'!$C$5,C571&lt;='Umrechnungskurse und Konstanten'!$D$7),"Periode ok.","falsche Periode")</f>
        <v>falsche Periode</v>
      </c>
    </row>
    <row r="572" spans="2:14" x14ac:dyDescent="0.3">
      <c r="B572" s="46"/>
      <c r="C572" s="36"/>
      <c r="D572" s="36"/>
      <c r="E572" s="41"/>
      <c r="F572" s="37" t="s">
        <v>42</v>
      </c>
      <c r="G572" s="38"/>
      <c r="H572" s="42">
        <v>3.6999999999999998E-2</v>
      </c>
      <c r="I572" s="39" t="str">
        <f>IF(F572="EUR",Tabelle13[[#This Row],[Betrag exkl. MwST.]]*Tabelle13[[#This Row],[MwSt. Satz]],"Rg. Nicht in EUR")</f>
        <v>Rg. Nicht in EUR</v>
      </c>
      <c r="J572" s="40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40">
        <f t="shared" si="16"/>
        <v>0</v>
      </c>
      <c r="L572" s="40">
        <f t="shared" si="17"/>
        <v>0</v>
      </c>
      <c r="M572" s="57" t="str">
        <f>IF(OR(H572='Umrechnungskurse und Konstanten'!$E$21,H572='Umrechnungskurse und Konstanten'!$E$22,H572='Umrechnungskurse und Konstanten'!$E$23),"MwSt. Satz ok.","falsche/keine MwSt.")</f>
        <v>MwSt. Satz ok.</v>
      </c>
      <c r="N572" s="55" t="str">
        <f>IF(AND(C572&gt;='Umrechnungskurse und Konstanten'!$C$5,C572&lt;='Umrechnungskurse und Konstanten'!$D$7),"Periode ok.","falsche Periode")</f>
        <v>falsche Periode</v>
      </c>
    </row>
    <row r="573" spans="2:14" x14ac:dyDescent="0.3">
      <c r="B573" s="46"/>
      <c r="C573" s="36"/>
      <c r="D573" s="36"/>
      <c r="E573" s="41"/>
      <c r="F573" s="37" t="s">
        <v>42</v>
      </c>
      <c r="G573" s="38"/>
      <c r="H573" s="42">
        <v>3.6999999999999998E-2</v>
      </c>
      <c r="I573" s="39" t="str">
        <f>IF(F573="EUR",Tabelle13[[#This Row],[Betrag exkl. MwST.]]*Tabelle13[[#This Row],[MwSt. Satz]],"Rg. Nicht in EUR")</f>
        <v>Rg. Nicht in EUR</v>
      </c>
      <c r="J573" s="40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40">
        <f t="shared" si="16"/>
        <v>0</v>
      </c>
      <c r="L573" s="40">
        <f t="shared" si="17"/>
        <v>0</v>
      </c>
      <c r="M573" s="57" t="str">
        <f>IF(OR(H573='Umrechnungskurse und Konstanten'!$E$21,H573='Umrechnungskurse und Konstanten'!$E$22,H573='Umrechnungskurse und Konstanten'!$E$23),"MwSt. Satz ok.","falsche/keine MwSt.")</f>
        <v>MwSt. Satz ok.</v>
      </c>
      <c r="N573" s="55" t="str">
        <f>IF(AND(C573&gt;='Umrechnungskurse und Konstanten'!$C$5,C573&lt;='Umrechnungskurse und Konstanten'!$D$7),"Periode ok.","falsche Periode")</f>
        <v>falsche Periode</v>
      </c>
    </row>
    <row r="574" spans="2:14" x14ac:dyDescent="0.3">
      <c r="B574" s="46"/>
      <c r="C574" s="36"/>
      <c r="D574" s="36"/>
      <c r="E574" s="41"/>
      <c r="F574" s="37" t="s">
        <v>42</v>
      </c>
      <c r="G574" s="38"/>
      <c r="H574" s="42">
        <v>3.6999999999999998E-2</v>
      </c>
      <c r="I574" s="39" t="str">
        <f>IF(F574="EUR",Tabelle13[[#This Row],[Betrag exkl. MwST.]]*Tabelle13[[#This Row],[MwSt. Satz]],"Rg. Nicht in EUR")</f>
        <v>Rg. Nicht in EUR</v>
      </c>
      <c r="J574" s="40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40">
        <f t="shared" si="16"/>
        <v>0</v>
      </c>
      <c r="L574" s="40">
        <f t="shared" si="17"/>
        <v>0</v>
      </c>
      <c r="M574" s="57" t="str">
        <f>IF(OR(H574='Umrechnungskurse und Konstanten'!$E$21,H574='Umrechnungskurse und Konstanten'!$E$22,H574='Umrechnungskurse und Konstanten'!$E$23),"MwSt. Satz ok.","falsche/keine MwSt.")</f>
        <v>MwSt. Satz ok.</v>
      </c>
      <c r="N574" s="55" t="str">
        <f>IF(AND(C574&gt;='Umrechnungskurse und Konstanten'!$C$5,C574&lt;='Umrechnungskurse und Konstanten'!$D$7),"Periode ok.","falsche Periode")</f>
        <v>falsche Periode</v>
      </c>
    </row>
    <row r="575" spans="2:14" x14ac:dyDescent="0.3">
      <c r="B575" s="46"/>
      <c r="C575" s="36"/>
      <c r="D575" s="36"/>
      <c r="E575" s="41"/>
      <c r="F575" s="37" t="s">
        <v>42</v>
      </c>
      <c r="G575" s="38"/>
      <c r="H575" s="42">
        <v>3.6999999999999998E-2</v>
      </c>
      <c r="I575" s="39" t="str">
        <f>IF(F575="EUR",Tabelle13[[#This Row],[Betrag exkl. MwST.]]*Tabelle13[[#This Row],[MwSt. Satz]],"Rg. Nicht in EUR")</f>
        <v>Rg. Nicht in EUR</v>
      </c>
      <c r="J575" s="40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40">
        <f t="shared" si="16"/>
        <v>0</v>
      </c>
      <c r="L575" s="40">
        <f t="shared" si="17"/>
        <v>0</v>
      </c>
      <c r="M575" s="57" t="str">
        <f>IF(OR(H575='Umrechnungskurse und Konstanten'!$E$21,H575='Umrechnungskurse und Konstanten'!$E$22,H575='Umrechnungskurse und Konstanten'!$E$23),"MwSt. Satz ok.","falsche/keine MwSt.")</f>
        <v>MwSt. Satz ok.</v>
      </c>
      <c r="N575" s="55" t="str">
        <f>IF(AND(C575&gt;='Umrechnungskurse und Konstanten'!$C$5,C575&lt;='Umrechnungskurse und Konstanten'!$D$7),"Periode ok.","falsche Periode")</f>
        <v>falsche Periode</v>
      </c>
    </row>
    <row r="576" spans="2:14" x14ac:dyDescent="0.3">
      <c r="B576" s="46"/>
      <c r="C576" s="36"/>
      <c r="D576" s="36"/>
      <c r="E576" s="41"/>
      <c r="F576" s="37" t="s">
        <v>42</v>
      </c>
      <c r="G576" s="38"/>
      <c r="H576" s="42">
        <v>3.6999999999999998E-2</v>
      </c>
      <c r="I576" s="39" t="str">
        <f>IF(F576="EUR",Tabelle13[[#This Row],[Betrag exkl. MwST.]]*Tabelle13[[#This Row],[MwSt. Satz]],"Rg. Nicht in EUR")</f>
        <v>Rg. Nicht in EUR</v>
      </c>
      <c r="J576" s="40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40">
        <f t="shared" si="16"/>
        <v>0</v>
      </c>
      <c r="L576" s="40">
        <f t="shared" si="17"/>
        <v>0</v>
      </c>
      <c r="M576" s="57" t="str">
        <f>IF(OR(H576='Umrechnungskurse und Konstanten'!$E$21,H576='Umrechnungskurse und Konstanten'!$E$22,H576='Umrechnungskurse und Konstanten'!$E$23),"MwSt. Satz ok.","falsche/keine MwSt.")</f>
        <v>MwSt. Satz ok.</v>
      </c>
      <c r="N576" s="55" t="str">
        <f>IF(AND(C576&gt;='Umrechnungskurse und Konstanten'!$C$5,C576&lt;='Umrechnungskurse und Konstanten'!$D$7),"Periode ok.","falsche Periode")</f>
        <v>falsche Periode</v>
      </c>
    </row>
    <row r="577" spans="2:14" x14ac:dyDescent="0.3">
      <c r="B577" s="46"/>
      <c r="C577" s="36"/>
      <c r="D577" s="36"/>
      <c r="E577" s="41"/>
      <c r="F577" s="37" t="s">
        <v>42</v>
      </c>
      <c r="G577" s="38"/>
      <c r="H577" s="42">
        <v>3.6999999999999998E-2</v>
      </c>
      <c r="I577" s="39" t="str">
        <f>IF(F577="EUR",Tabelle13[[#This Row],[Betrag exkl. MwST.]]*Tabelle13[[#This Row],[MwSt. Satz]],"Rg. Nicht in EUR")</f>
        <v>Rg. Nicht in EUR</v>
      </c>
      <c r="J577" s="40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40">
        <f t="shared" si="16"/>
        <v>0</v>
      </c>
      <c r="L577" s="40">
        <f t="shared" si="17"/>
        <v>0</v>
      </c>
      <c r="M577" s="57" t="str">
        <f>IF(OR(H577='Umrechnungskurse und Konstanten'!$E$21,H577='Umrechnungskurse und Konstanten'!$E$22,H577='Umrechnungskurse und Konstanten'!$E$23),"MwSt. Satz ok.","falsche/keine MwSt.")</f>
        <v>MwSt. Satz ok.</v>
      </c>
      <c r="N577" s="55" t="str">
        <f>IF(AND(C577&gt;='Umrechnungskurse und Konstanten'!$C$5,C577&lt;='Umrechnungskurse und Konstanten'!$D$7),"Periode ok.","falsche Periode")</f>
        <v>falsche Periode</v>
      </c>
    </row>
    <row r="578" spans="2:14" x14ac:dyDescent="0.3">
      <c r="B578" s="46"/>
      <c r="C578" s="36"/>
      <c r="D578" s="36"/>
      <c r="E578" s="41"/>
      <c r="F578" s="37" t="s">
        <v>42</v>
      </c>
      <c r="G578" s="38"/>
      <c r="H578" s="42">
        <v>3.6999999999999998E-2</v>
      </c>
      <c r="I578" s="39" t="str">
        <f>IF(F578="EUR",Tabelle13[[#This Row],[Betrag exkl. MwST.]]*Tabelle13[[#This Row],[MwSt. Satz]],"Rg. Nicht in EUR")</f>
        <v>Rg. Nicht in EUR</v>
      </c>
      <c r="J578" s="40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40">
        <f t="shared" si="16"/>
        <v>0</v>
      </c>
      <c r="L578" s="40">
        <f t="shared" si="17"/>
        <v>0</v>
      </c>
      <c r="M578" s="57" t="str">
        <f>IF(OR(H578='Umrechnungskurse und Konstanten'!$E$21,H578='Umrechnungskurse und Konstanten'!$E$22,H578='Umrechnungskurse und Konstanten'!$E$23),"MwSt. Satz ok.","falsche/keine MwSt.")</f>
        <v>MwSt. Satz ok.</v>
      </c>
      <c r="N578" s="55" t="str">
        <f>IF(AND(C578&gt;='Umrechnungskurse und Konstanten'!$C$5,C578&lt;='Umrechnungskurse und Konstanten'!$D$7),"Periode ok.","falsche Periode")</f>
        <v>falsche Periode</v>
      </c>
    </row>
    <row r="579" spans="2:14" x14ac:dyDescent="0.3">
      <c r="B579" s="46"/>
      <c r="C579" s="36"/>
      <c r="D579" s="36"/>
      <c r="E579" s="41"/>
      <c r="F579" s="37" t="s">
        <v>42</v>
      </c>
      <c r="G579" s="38"/>
      <c r="H579" s="42">
        <v>3.6999999999999998E-2</v>
      </c>
      <c r="I579" s="39" t="str">
        <f>IF(F579="EUR",Tabelle13[[#This Row],[Betrag exkl. MwST.]]*Tabelle13[[#This Row],[MwSt. Satz]],"Rg. Nicht in EUR")</f>
        <v>Rg. Nicht in EUR</v>
      </c>
      <c r="J579" s="40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40">
        <f t="shared" si="16"/>
        <v>0</v>
      </c>
      <c r="L579" s="40">
        <f t="shared" si="17"/>
        <v>0</v>
      </c>
      <c r="M579" s="57" t="str">
        <f>IF(OR(H579='Umrechnungskurse und Konstanten'!$E$21,H579='Umrechnungskurse und Konstanten'!$E$22,H579='Umrechnungskurse und Konstanten'!$E$23),"MwSt. Satz ok.","falsche/keine MwSt.")</f>
        <v>MwSt. Satz ok.</v>
      </c>
      <c r="N579" s="55" t="str">
        <f>IF(AND(C579&gt;='Umrechnungskurse und Konstanten'!$C$5,C579&lt;='Umrechnungskurse und Konstanten'!$D$7),"Periode ok.","falsche Periode")</f>
        <v>falsche Periode</v>
      </c>
    </row>
    <row r="580" spans="2:14" x14ac:dyDescent="0.3">
      <c r="B580" s="46"/>
      <c r="C580" s="36"/>
      <c r="D580" s="36"/>
      <c r="E580" s="41"/>
      <c r="F580" s="37" t="s">
        <v>42</v>
      </c>
      <c r="G580" s="38"/>
      <c r="H580" s="42">
        <v>3.6999999999999998E-2</v>
      </c>
      <c r="I580" s="39" t="str">
        <f>IF(F580="EUR",Tabelle13[[#This Row],[Betrag exkl. MwST.]]*Tabelle13[[#This Row],[MwSt. Satz]],"Rg. Nicht in EUR")</f>
        <v>Rg. Nicht in EUR</v>
      </c>
      <c r="J580" s="40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40">
        <f t="shared" si="16"/>
        <v>0</v>
      </c>
      <c r="L580" s="40">
        <f t="shared" si="17"/>
        <v>0</v>
      </c>
      <c r="M580" s="57" t="str">
        <f>IF(OR(H580='Umrechnungskurse und Konstanten'!$E$21,H580='Umrechnungskurse und Konstanten'!$E$22,H580='Umrechnungskurse und Konstanten'!$E$23),"MwSt. Satz ok.","falsche/keine MwSt.")</f>
        <v>MwSt. Satz ok.</v>
      </c>
      <c r="N580" s="55" t="str">
        <f>IF(AND(C580&gt;='Umrechnungskurse und Konstanten'!$C$5,C580&lt;='Umrechnungskurse und Konstanten'!$D$7),"Periode ok.","falsche Periode")</f>
        <v>falsche Periode</v>
      </c>
    </row>
    <row r="581" spans="2:14" x14ac:dyDescent="0.3">
      <c r="B581" s="46"/>
      <c r="C581" s="36"/>
      <c r="D581" s="36"/>
      <c r="E581" s="41"/>
      <c r="F581" s="37" t="s">
        <v>42</v>
      </c>
      <c r="G581" s="38"/>
      <c r="H581" s="42">
        <v>3.6999999999999998E-2</v>
      </c>
      <c r="I581" s="39" t="str">
        <f>IF(F581="EUR",Tabelle13[[#This Row],[Betrag exkl. MwST.]]*Tabelle13[[#This Row],[MwSt. Satz]],"Rg. Nicht in EUR")</f>
        <v>Rg. Nicht in EUR</v>
      </c>
      <c r="J581" s="40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40">
        <f t="shared" si="16"/>
        <v>0</v>
      </c>
      <c r="L581" s="40">
        <f t="shared" si="17"/>
        <v>0</v>
      </c>
      <c r="M581" s="57" t="str">
        <f>IF(OR(H581='Umrechnungskurse und Konstanten'!$E$21,H581='Umrechnungskurse und Konstanten'!$E$22,H581='Umrechnungskurse und Konstanten'!$E$23),"MwSt. Satz ok.","falsche/keine MwSt.")</f>
        <v>MwSt. Satz ok.</v>
      </c>
      <c r="N581" s="55" t="str">
        <f>IF(AND(C581&gt;='Umrechnungskurse und Konstanten'!$C$5,C581&lt;='Umrechnungskurse und Konstanten'!$D$7),"Periode ok.","falsche Periode")</f>
        <v>falsche Periode</v>
      </c>
    </row>
    <row r="582" spans="2:14" x14ac:dyDescent="0.3">
      <c r="B582" s="46"/>
      <c r="C582" s="36"/>
      <c r="D582" s="36"/>
      <c r="E582" s="41"/>
      <c r="F582" s="37" t="s">
        <v>42</v>
      </c>
      <c r="G582" s="38"/>
      <c r="H582" s="42">
        <v>3.6999999999999998E-2</v>
      </c>
      <c r="I582" s="39" t="str">
        <f>IF(F582="EUR",Tabelle13[[#This Row],[Betrag exkl. MwST.]]*Tabelle13[[#This Row],[MwSt. Satz]],"Rg. Nicht in EUR")</f>
        <v>Rg. Nicht in EUR</v>
      </c>
      <c r="J582" s="40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40">
        <f t="shared" si="16"/>
        <v>0</v>
      </c>
      <c r="L582" s="40">
        <f t="shared" si="17"/>
        <v>0</v>
      </c>
      <c r="M582" s="57" t="str">
        <f>IF(OR(H582='Umrechnungskurse und Konstanten'!$E$21,H582='Umrechnungskurse und Konstanten'!$E$22,H582='Umrechnungskurse und Konstanten'!$E$23),"MwSt. Satz ok.","falsche/keine MwSt.")</f>
        <v>MwSt. Satz ok.</v>
      </c>
      <c r="N582" s="55" t="str">
        <f>IF(AND(C582&gt;='Umrechnungskurse und Konstanten'!$C$5,C582&lt;='Umrechnungskurse und Konstanten'!$D$7),"Periode ok.","falsche Periode")</f>
        <v>falsche Periode</v>
      </c>
    </row>
    <row r="583" spans="2:14" x14ac:dyDescent="0.3">
      <c r="B583" s="46"/>
      <c r="C583" s="36"/>
      <c r="D583" s="36"/>
      <c r="E583" s="41"/>
      <c r="F583" s="37" t="s">
        <v>42</v>
      </c>
      <c r="G583" s="38"/>
      <c r="H583" s="42">
        <v>3.6999999999999998E-2</v>
      </c>
      <c r="I583" s="39" t="str">
        <f>IF(F583="EUR",Tabelle13[[#This Row],[Betrag exkl. MwST.]]*Tabelle13[[#This Row],[MwSt. Satz]],"Rg. Nicht in EUR")</f>
        <v>Rg. Nicht in EUR</v>
      </c>
      <c r="J583" s="40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40">
        <f t="shared" si="16"/>
        <v>0</v>
      </c>
      <c r="L583" s="40">
        <f t="shared" si="17"/>
        <v>0</v>
      </c>
      <c r="M583" s="57" t="str">
        <f>IF(OR(H583='Umrechnungskurse und Konstanten'!$E$21,H583='Umrechnungskurse und Konstanten'!$E$22,H583='Umrechnungskurse und Konstanten'!$E$23),"MwSt. Satz ok.","falsche/keine MwSt.")</f>
        <v>MwSt. Satz ok.</v>
      </c>
      <c r="N583" s="55" t="str">
        <f>IF(AND(C583&gt;='Umrechnungskurse und Konstanten'!$C$5,C583&lt;='Umrechnungskurse und Konstanten'!$D$7),"Periode ok.","falsche Periode")</f>
        <v>falsche Periode</v>
      </c>
    </row>
    <row r="584" spans="2:14" x14ac:dyDescent="0.3">
      <c r="B584" s="46"/>
      <c r="C584" s="36"/>
      <c r="D584" s="36"/>
      <c r="E584" s="41"/>
      <c r="F584" s="37" t="s">
        <v>42</v>
      </c>
      <c r="G584" s="38"/>
      <c r="H584" s="42">
        <v>3.6999999999999998E-2</v>
      </c>
      <c r="I584" s="39" t="str">
        <f>IF(F584="EUR",Tabelle13[[#This Row],[Betrag exkl. MwST.]]*Tabelle13[[#This Row],[MwSt. Satz]],"Rg. Nicht in EUR")</f>
        <v>Rg. Nicht in EUR</v>
      </c>
      <c r="J584" s="40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40">
        <f t="shared" si="16"/>
        <v>0</v>
      </c>
      <c r="L584" s="40">
        <f t="shared" si="17"/>
        <v>0</v>
      </c>
      <c r="M584" s="57" t="str">
        <f>IF(OR(H584='Umrechnungskurse und Konstanten'!$E$21,H584='Umrechnungskurse und Konstanten'!$E$22,H584='Umrechnungskurse und Konstanten'!$E$23),"MwSt. Satz ok.","falsche/keine MwSt.")</f>
        <v>MwSt. Satz ok.</v>
      </c>
      <c r="N584" s="55" t="str">
        <f>IF(AND(C584&gt;='Umrechnungskurse und Konstanten'!$C$5,C584&lt;='Umrechnungskurse und Konstanten'!$D$7),"Periode ok.","falsche Periode")</f>
        <v>falsche Periode</v>
      </c>
    </row>
    <row r="585" spans="2:14" x14ac:dyDescent="0.3">
      <c r="B585" s="46"/>
      <c r="C585" s="36"/>
      <c r="D585" s="36"/>
      <c r="E585" s="41"/>
      <c r="F585" s="37" t="s">
        <v>42</v>
      </c>
      <c r="G585" s="38"/>
      <c r="H585" s="42">
        <v>3.6999999999999998E-2</v>
      </c>
      <c r="I585" s="39" t="str">
        <f>IF(F585="EUR",Tabelle13[[#This Row],[Betrag exkl. MwST.]]*Tabelle13[[#This Row],[MwSt. Satz]],"Rg. Nicht in EUR")</f>
        <v>Rg. Nicht in EUR</v>
      </c>
      <c r="J585" s="40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40">
        <f t="shared" si="16"/>
        <v>0</v>
      </c>
      <c r="L585" s="40">
        <f t="shared" si="17"/>
        <v>0</v>
      </c>
      <c r="M585" s="57" t="str">
        <f>IF(OR(H585='Umrechnungskurse und Konstanten'!$E$21,H585='Umrechnungskurse und Konstanten'!$E$22,H585='Umrechnungskurse und Konstanten'!$E$23),"MwSt. Satz ok.","falsche/keine MwSt.")</f>
        <v>MwSt. Satz ok.</v>
      </c>
      <c r="N585" s="55" t="str">
        <f>IF(AND(C585&gt;='Umrechnungskurse und Konstanten'!$C$5,C585&lt;='Umrechnungskurse und Konstanten'!$D$7),"Periode ok.","falsche Periode")</f>
        <v>falsche Periode</v>
      </c>
    </row>
    <row r="586" spans="2:14" x14ac:dyDescent="0.3">
      <c r="B586" s="46"/>
      <c r="C586" s="36"/>
      <c r="D586" s="36"/>
      <c r="E586" s="41"/>
      <c r="F586" s="37" t="s">
        <v>42</v>
      </c>
      <c r="G586" s="38"/>
      <c r="H586" s="42">
        <v>3.6999999999999998E-2</v>
      </c>
      <c r="I586" s="39" t="str">
        <f>IF(F586="EUR",Tabelle13[[#This Row],[Betrag exkl. MwST.]]*Tabelle13[[#This Row],[MwSt. Satz]],"Rg. Nicht in EUR")</f>
        <v>Rg. Nicht in EUR</v>
      </c>
      <c r="J586" s="40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40">
        <f t="shared" ref="K586:K649" si="18">H586*J586</f>
        <v>0</v>
      </c>
      <c r="L586" s="40">
        <f t="shared" ref="L586:L649" si="19">J586+K586</f>
        <v>0</v>
      </c>
      <c r="M586" s="57" t="str">
        <f>IF(OR(H586='Umrechnungskurse und Konstanten'!$E$21,H586='Umrechnungskurse und Konstanten'!$E$22,H586='Umrechnungskurse und Konstanten'!$E$23),"MwSt. Satz ok.","falsche/keine MwSt.")</f>
        <v>MwSt. Satz ok.</v>
      </c>
      <c r="N586" s="55" t="str">
        <f>IF(AND(C586&gt;='Umrechnungskurse und Konstanten'!$C$5,C586&lt;='Umrechnungskurse und Konstanten'!$D$7),"Periode ok.","falsche Periode")</f>
        <v>falsche Periode</v>
      </c>
    </row>
    <row r="587" spans="2:14" x14ac:dyDescent="0.3">
      <c r="B587" s="46"/>
      <c r="C587" s="36"/>
      <c r="D587" s="36"/>
      <c r="E587" s="41"/>
      <c r="F587" s="37" t="s">
        <v>42</v>
      </c>
      <c r="G587" s="38"/>
      <c r="H587" s="42">
        <v>3.6999999999999998E-2</v>
      </c>
      <c r="I587" s="39" t="str">
        <f>IF(F587="EUR",Tabelle13[[#This Row],[Betrag exkl. MwST.]]*Tabelle13[[#This Row],[MwSt. Satz]],"Rg. Nicht in EUR")</f>
        <v>Rg. Nicht in EUR</v>
      </c>
      <c r="J587" s="40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40">
        <f t="shared" si="18"/>
        <v>0</v>
      </c>
      <c r="L587" s="40">
        <f t="shared" si="19"/>
        <v>0</v>
      </c>
      <c r="M587" s="57" t="str">
        <f>IF(OR(H587='Umrechnungskurse und Konstanten'!$E$21,H587='Umrechnungskurse und Konstanten'!$E$22,H587='Umrechnungskurse und Konstanten'!$E$23),"MwSt. Satz ok.","falsche/keine MwSt.")</f>
        <v>MwSt. Satz ok.</v>
      </c>
      <c r="N587" s="55" t="str">
        <f>IF(AND(C587&gt;='Umrechnungskurse und Konstanten'!$C$5,C587&lt;='Umrechnungskurse und Konstanten'!$D$7),"Periode ok.","falsche Periode")</f>
        <v>falsche Periode</v>
      </c>
    </row>
    <row r="588" spans="2:14" x14ac:dyDescent="0.3">
      <c r="B588" s="46"/>
      <c r="C588" s="36"/>
      <c r="D588" s="36"/>
      <c r="E588" s="41"/>
      <c r="F588" s="37" t="s">
        <v>42</v>
      </c>
      <c r="G588" s="38"/>
      <c r="H588" s="42">
        <v>3.6999999999999998E-2</v>
      </c>
      <c r="I588" s="39" t="str">
        <f>IF(F588="EUR",Tabelle13[[#This Row],[Betrag exkl. MwST.]]*Tabelle13[[#This Row],[MwSt. Satz]],"Rg. Nicht in EUR")</f>
        <v>Rg. Nicht in EUR</v>
      </c>
      <c r="J588" s="40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40">
        <f t="shared" si="18"/>
        <v>0</v>
      </c>
      <c r="L588" s="40">
        <f t="shared" si="19"/>
        <v>0</v>
      </c>
      <c r="M588" s="57" t="str">
        <f>IF(OR(H588='Umrechnungskurse und Konstanten'!$E$21,H588='Umrechnungskurse und Konstanten'!$E$22,H588='Umrechnungskurse und Konstanten'!$E$23),"MwSt. Satz ok.","falsche/keine MwSt.")</f>
        <v>MwSt. Satz ok.</v>
      </c>
      <c r="N588" s="55" t="str">
        <f>IF(AND(C588&gt;='Umrechnungskurse und Konstanten'!$C$5,C588&lt;='Umrechnungskurse und Konstanten'!$D$7),"Periode ok.","falsche Periode")</f>
        <v>falsche Periode</v>
      </c>
    </row>
    <row r="589" spans="2:14" x14ac:dyDescent="0.3">
      <c r="B589" s="46"/>
      <c r="C589" s="36"/>
      <c r="D589" s="36"/>
      <c r="E589" s="41"/>
      <c r="F589" s="37" t="s">
        <v>42</v>
      </c>
      <c r="G589" s="38"/>
      <c r="H589" s="42">
        <v>3.6999999999999998E-2</v>
      </c>
      <c r="I589" s="39" t="str">
        <f>IF(F589="EUR",Tabelle13[[#This Row],[Betrag exkl. MwST.]]*Tabelle13[[#This Row],[MwSt. Satz]],"Rg. Nicht in EUR")</f>
        <v>Rg. Nicht in EUR</v>
      </c>
      <c r="J589" s="40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40">
        <f t="shared" si="18"/>
        <v>0</v>
      </c>
      <c r="L589" s="40">
        <f t="shared" si="19"/>
        <v>0</v>
      </c>
      <c r="M589" s="57" t="str">
        <f>IF(OR(H589='Umrechnungskurse und Konstanten'!$E$21,H589='Umrechnungskurse und Konstanten'!$E$22,H589='Umrechnungskurse und Konstanten'!$E$23),"MwSt. Satz ok.","falsche/keine MwSt.")</f>
        <v>MwSt. Satz ok.</v>
      </c>
      <c r="N589" s="55" t="str">
        <f>IF(AND(C589&gt;='Umrechnungskurse und Konstanten'!$C$5,C589&lt;='Umrechnungskurse und Konstanten'!$D$7),"Periode ok.","falsche Periode")</f>
        <v>falsche Periode</v>
      </c>
    </row>
    <row r="590" spans="2:14" x14ac:dyDescent="0.3">
      <c r="B590" s="46"/>
      <c r="C590" s="36"/>
      <c r="D590" s="36"/>
      <c r="E590" s="41"/>
      <c r="F590" s="37" t="s">
        <v>42</v>
      </c>
      <c r="G590" s="38"/>
      <c r="H590" s="42">
        <v>3.6999999999999998E-2</v>
      </c>
      <c r="I590" s="39" t="str">
        <f>IF(F590="EUR",Tabelle13[[#This Row],[Betrag exkl. MwST.]]*Tabelle13[[#This Row],[MwSt. Satz]],"Rg. Nicht in EUR")</f>
        <v>Rg. Nicht in EUR</v>
      </c>
      <c r="J590" s="40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40">
        <f t="shared" si="18"/>
        <v>0</v>
      </c>
      <c r="L590" s="40">
        <f t="shared" si="19"/>
        <v>0</v>
      </c>
      <c r="M590" s="57" t="str">
        <f>IF(OR(H590='Umrechnungskurse und Konstanten'!$E$21,H590='Umrechnungskurse und Konstanten'!$E$22,H590='Umrechnungskurse und Konstanten'!$E$23),"MwSt. Satz ok.","falsche/keine MwSt.")</f>
        <v>MwSt. Satz ok.</v>
      </c>
      <c r="N590" s="55" t="str">
        <f>IF(AND(C590&gt;='Umrechnungskurse und Konstanten'!$C$5,C590&lt;='Umrechnungskurse und Konstanten'!$D$7),"Periode ok.","falsche Periode")</f>
        <v>falsche Periode</v>
      </c>
    </row>
    <row r="591" spans="2:14" x14ac:dyDescent="0.3">
      <c r="B591" s="46"/>
      <c r="C591" s="36"/>
      <c r="D591" s="36"/>
      <c r="E591" s="41"/>
      <c r="F591" s="37" t="s">
        <v>42</v>
      </c>
      <c r="G591" s="38"/>
      <c r="H591" s="42">
        <v>3.6999999999999998E-2</v>
      </c>
      <c r="I591" s="39" t="str">
        <f>IF(F591="EUR",Tabelle13[[#This Row],[Betrag exkl. MwST.]]*Tabelle13[[#This Row],[MwSt. Satz]],"Rg. Nicht in EUR")</f>
        <v>Rg. Nicht in EUR</v>
      </c>
      <c r="J591" s="40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40">
        <f t="shared" si="18"/>
        <v>0</v>
      </c>
      <c r="L591" s="40">
        <f t="shared" si="19"/>
        <v>0</v>
      </c>
      <c r="M591" s="57" t="str">
        <f>IF(OR(H591='Umrechnungskurse und Konstanten'!$E$21,H591='Umrechnungskurse und Konstanten'!$E$22,H591='Umrechnungskurse und Konstanten'!$E$23),"MwSt. Satz ok.","falsche/keine MwSt.")</f>
        <v>MwSt. Satz ok.</v>
      </c>
      <c r="N591" s="55" t="str">
        <f>IF(AND(C591&gt;='Umrechnungskurse und Konstanten'!$C$5,C591&lt;='Umrechnungskurse und Konstanten'!$D$7),"Periode ok.","falsche Periode")</f>
        <v>falsche Periode</v>
      </c>
    </row>
    <row r="592" spans="2:14" x14ac:dyDescent="0.3">
      <c r="B592" s="46"/>
      <c r="C592" s="36"/>
      <c r="D592" s="36"/>
      <c r="E592" s="41"/>
      <c r="F592" s="37" t="s">
        <v>42</v>
      </c>
      <c r="G592" s="38"/>
      <c r="H592" s="42">
        <v>3.6999999999999998E-2</v>
      </c>
      <c r="I592" s="39" t="str">
        <f>IF(F592="EUR",Tabelle13[[#This Row],[Betrag exkl. MwST.]]*Tabelle13[[#This Row],[MwSt. Satz]],"Rg. Nicht in EUR")</f>
        <v>Rg. Nicht in EUR</v>
      </c>
      <c r="J592" s="40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40">
        <f t="shared" si="18"/>
        <v>0</v>
      </c>
      <c r="L592" s="40">
        <f t="shared" si="19"/>
        <v>0</v>
      </c>
      <c r="M592" s="57" t="str">
        <f>IF(OR(H592='Umrechnungskurse und Konstanten'!$E$21,H592='Umrechnungskurse und Konstanten'!$E$22,H592='Umrechnungskurse und Konstanten'!$E$23),"MwSt. Satz ok.","falsche/keine MwSt.")</f>
        <v>MwSt. Satz ok.</v>
      </c>
      <c r="N592" s="55" t="str">
        <f>IF(AND(C592&gt;='Umrechnungskurse und Konstanten'!$C$5,C592&lt;='Umrechnungskurse und Konstanten'!$D$7),"Periode ok.","falsche Periode")</f>
        <v>falsche Periode</v>
      </c>
    </row>
    <row r="593" spans="2:14" x14ac:dyDescent="0.3">
      <c r="B593" s="46"/>
      <c r="C593" s="36"/>
      <c r="D593" s="36"/>
      <c r="E593" s="41"/>
      <c r="F593" s="37" t="s">
        <v>42</v>
      </c>
      <c r="G593" s="38"/>
      <c r="H593" s="42">
        <v>3.6999999999999998E-2</v>
      </c>
      <c r="I593" s="39" t="str">
        <f>IF(F593="EUR",Tabelle13[[#This Row],[Betrag exkl. MwST.]]*Tabelle13[[#This Row],[MwSt. Satz]],"Rg. Nicht in EUR")</f>
        <v>Rg. Nicht in EUR</v>
      </c>
      <c r="J593" s="40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40">
        <f t="shared" si="18"/>
        <v>0</v>
      </c>
      <c r="L593" s="40">
        <f t="shared" si="19"/>
        <v>0</v>
      </c>
      <c r="M593" s="57" t="str">
        <f>IF(OR(H593='Umrechnungskurse und Konstanten'!$E$21,H593='Umrechnungskurse und Konstanten'!$E$22,H593='Umrechnungskurse und Konstanten'!$E$23),"MwSt. Satz ok.","falsche/keine MwSt.")</f>
        <v>MwSt. Satz ok.</v>
      </c>
      <c r="N593" s="55" t="str">
        <f>IF(AND(C593&gt;='Umrechnungskurse und Konstanten'!$C$5,C593&lt;='Umrechnungskurse und Konstanten'!$D$7),"Periode ok.","falsche Periode")</f>
        <v>falsche Periode</v>
      </c>
    </row>
    <row r="594" spans="2:14" x14ac:dyDescent="0.3">
      <c r="B594" s="46"/>
      <c r="C594" s="36"/>
      <c r="D594" s="36"/>
      <c r="E594" s="41"/>
      <c r="F594" s="37" t="s">
        <v>42</v>
      </c>
      <c r="G594" s="38"/>
      <c r="H594" s="42">
        <v>3.6999999999999998E-2</v>
      </c>
      <c r="I594" s="39" t="str">
        <f>IF(F594="EUR",Tabelle13[[#This Row],[Betrag exkl. MwST.]]*Tabelle13[[#This Row],[MwSt. Satz]],"Rg. Nicht in EUR")</f>
        <v>Rg. Nicht in EUR</v>
      </c>
      <c r="J594" s="40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40">
        <f t="shared" si="18"/>
        <v>0</v>
      </c>
      <c r="L594" s="40">
        <f t="shared" si="19"/>
        <v>0</v>
      </c>
      <c r="M594" s="57" t="str">
        <f>IF(OR(H594='Umrechnungskurse und Konstanten'!$E$21,H594='Umrechnungskurse und Konstanten'!$E$22,H594='Umrechnungskurse und Konstanten'!$E$23),"MwSt. Satz ok.","falsche/keine MwSt.")</f>
        <v>MwSt. Satz ok.</v>
      </c>
      <c r="N594" s="55" t="str">
        <f>IF(AND(C594&gt;='Umrechnungskurse und Konstanten'!$C$5,C594&lt;='Umrechnungskurse und Konstanten'!$D$7),"Periode ok.","falsche Periode")</f>
        <v>falsche Periode</v>
      </c>
    </row>
    <row r="595" spans="2:14" x14ac:dyDescent="0.3">
      <c r="B595" s="46"/>
      <c r="C595" s="36"/>
      <c r="D595" s="36"/>
      <c r="E595" s="41"/>
      <c r="F595" s="37" t="s">
        <v>42</v>
      </c>
      <c r="G595" s="38"/>
      <c r="H595" s="42">
        <v>3.6999999999999998E-2</v>
      </c>
      <c r="I595" s="39" t="str">
        <f>IF(F595="EUR",Tabelle13[[#This Row],[Betrag exkl. MwST.]]*Tabelle13[[#This Row],[MwSt. Satz]],"Rg. Nicht in EUR")</f>
        <v>Rg. Nicht in EUR</v>
      </c>
      <c r="J595" s="40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40">
        <f t="shared" si="18"/>
        <v>0</v>
      </c>
      <c r="L595" s="40">
        <f t="shared" si="19"/>
        <v>0</v>
      </c>
      <c r="M595" s="57" t="str">
        <f>IF(OR(H595='Umrechnungskurse und Konstanten'!$E$21,H595='Umrechnungskurse und Konstanten'!$E$22,H595='Umrechnungskurse und Konstanten'!$E$23),"MwSt. Satz ok.","falsche/keine MwSt.")</f>
        <v>MwSt. Satz ok.</v>
      </c>
      <c r="N595" s="55" t="str">
        <f>IF(AND(C595&gt;='Umrechnungskurse und Konstanten'!$C$5,C595&lt;='Umrechnungskurse und Konstanten'!$D$7),"Periode ok.","falsche Periode")</f>
        <v>falsche Periode</v>
      </c>
    </row>
    <row r="596" spans="2:14" x14ac:dyDescent="0.3">
      <c r="B596" s="46"/>
      <c r="C596" s="36"/>
      <c r="D596" s="36"/>
      <c r="E596" s="41"/>
      <c r="F596" s="37" t="s">
        <v>42</v>
      </c>
      <c r="G596" s="38"/>
      <c r="H596" s="42">
        <v>3.6999999999999998E-2</v>
      </c>
      <c r="I596" s="39" t="str">
        <f>IF(F596="EUR",Tabelle13[[#This Row],[Betrag exkl. MwST.]]*Tabelle13[[#This Row],[MwSt. Satz]],"Rg. Nicht in EUR")</f>
        <v>Rg. Nicht in EUR</v>
      </c>
      <c r="J596" s="40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40">
        <f t="shared" si="18"/>
        <v>0</v>
      </c>
      <c r="L596" s="40">
        <f t="shared" si="19"/>
        <v>0</v>
      </c>
      <c r="M596" s="57" t="str">
        <f>IF(OR(H596='Umrechnungskurse und Konstanten'!$E$21,H596='Umrechnungskurse und Konstanten'!$E$22,H596='Umrechnungskurse und Konstanten'!$E$23),"MwSt. Satz ok.","falsche/keine MwSt.")</f>
        <v>MwSt. Satz ok.</v>
      </c>
      <c r="N596" s="55" t="str">
        <f>IF(AND(C596&gt;='Umrechnungskurse und Konstanten'!$C$5,C596&lt;='Umrechnungskurse und Konstanten'!$D$7),"Periode ok.","falsche Periode")</f>
        <v>falsche Periode</v>
      </c>
    </row>
    <row r="597" spans="2:14" x14ac:dyDescent="0.3">
      <c r="B597" s="46"/>
      <c r="C597" s="36"/>
      <c r="D597" s="36"/>
      <c r="E597" s="41"/>
      <c r="F597" s="37" t="s">
        <v>42</v>
      </c>
      <c r="G597" s="38"/>
      <c r="H597" s="42">
        <v>3.6999999999999998E-2</v>
      </c>
      <c r="I597" s="39" t="str">
        <f>IF(F597="EUR",Tabelle13[[#This Row],[Betrag exkl. MwST.]]*Tabelle13[[#This Row],[MwSt. Satz]],"Rg. Nicht in EUR")</f>
        <v>Rg. Nicht in EUR</v>
      </c>
      <c r="J597" s="40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40">
        <f t="shared" si="18"/>
        <v>0</v>
      </c>
      <c r="L597" s="40">
        <f t="shared" si="19"/>
        <v>0</v>
      </c>
      <c r="M597" s="57" t="str">
        <f>IF(OR(H597='Umrechnungskurse und Konstanten'!$E$21,H597='Umrechnungskurse und Konstanten'!$E$22,H597='Umrechnungskurse und Konstanten'!$E$23),"MwSt. Satz ok.","falsche/keine MwSt.")</f>
        <v>MwSt. Satz ok.</v>
      </c>
      <c r="N597" s="55" t="str">
        <f>IF(AND(C597&gt;='Umrechnungskurse und Konstanten'!$C$5,C597&lt;='Umrechnungskurse und Konstanten'!$D$7),"Periode ok.","falsche Periode")</f>
        <v>falsche Periode</v>
      </c>
    </row>
    <row r="598" spans="2:14" x14ac:dyDescent="0.3">
      <c r="B598" s="46"/>
      <c r="C598" s="36"/>
      <c r="D598" s="36"/>
      <c r="E598" s="41"/>
      <c r="F598" s="37" t="s">
        <v>42</v>
      </c>
      <c r="G598" s="38"/>
      <c r="H598" s="42">
        <v>3.6999999999999998E-2</v>
      </c>
      <c r="I598" s="39" t="str">
        <f>IF(F598="EUR",Tabelle13[[#This Row],[Betrag exkl. MwST.]]*Tabelle13[[#This Row],[MwSt. Satz]],"Rg. Nicht in EUR")</f>
        <v>Rg. Nicht in EUR</v>
      </c>
      <c r="J598" s="40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40">
        <f t="shared" si="18"/>
        <v>0</v>
      </c>
      <c r="L598" s="40">
        <f t="shared" si="19"/>
        <v>0</v>
      </c>
      <c r="M598" s="57" t="str">
        <f>IF(OR(H598='Umrechnungskurse und Konstanten'!$E$21,H598='Umrechnungskurse und Konstanten'!$E$22,H598='Umrechnungskurse und Konstanten'!$E$23),"MwSt. Satz ok.","falsche/keine MwSt.")</f>
        <v>MwSt. Satz ok.</v>
      </c>
      <c r="N598" s="55" t="str">
        <f>IF(AND(C598&gt;='Umrechnungskurse und Konstanten'!$C$5,C598&lt;='Umrechnungskurse und Konstanten'!$D$7),"Periode ok.","falsche Periode")</f>
        <v>falsche Periode</v>
      </c>
    </row>
    <row r="599" spans="2:14" x14ac:dyDescent="0.3">
      <c r="B599" s="46"/>
      <c r="C599" s="36"/>
      <c r="D599" s="36"/>
      <c r="E599" s="41"/>
      <c r="F599" s="37" t="s">
        <v>42</v>
      </c>
      <c r="G599" s="38"/>
      <c r="H599" s="42">
        <v>3.6999999999999998E-2</v>
      </c>
      <c r="I599" s="39" t="str">
        <f>IF(F599="EUR",Tabelle13[[#This Row],[Betrag exkl. MwST.]]*Tabelle13[[#This Row],[MwSt. Satz]],"Rg. Nicht in EUR")</f>
        <v>Rg. Nicht in EUR</v>
      </c>
      <c r="J599" s="40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40">
        <f t="shared" si="18"/>
        <v>0</v>
      </c>
      <c r="L599" s="40">
        <f t="shared" si="19"/>
        <v>0</v>
      </c>
      <c r="M599" s="57" t="str">
        <f>IF(OR(H599='Umrechnungskurse und Konstanten'!$E$21,H599='Umrechnungskurse und Konstanten'!$E$22,H599='Umrechnungskurse und Konstanten'!$E$23),"MwSt. Satz ok.","falsche/keine MwSt.")</f>
        <v>MwSt. Satz ok.</v>
      </c>
      <c r="N599" s="55" t="str">
        <f>IF(AND(C599&gt;='Umrechnungskurse und Konstanten'!$C$5,C599&lt;='Umrechnungskurse und Konstanten'!$D$7),"Periode ok.","falsche Periode")</f>
        <v>falsche Periode</v>
      </c>
    </row>
    <row r="600" spans="2:14" x14ac:dyDescent="0.3">
      <c r="B600" s="46"/>
      <c r="C600" s="36"/>
      <c r="D600" s="36"/>
      <c r="E600" s="41"/>
      <c r="F600" s="37" t="s">
        <v>42</v>
      </c>
      <c r="G600" s="38"/>
      <c r="H600" s="42">
        <v>3.6999999999999998E-2</v>
      </c>
      <c r="I600" s="39" t="str">
        <f>IF(F600="EUR",Tabelle13[[#This Row],[Betrag exkl. MwST.]]*Tabelle13[[#This Row],[MwSt. Satz]],"Rg. Nicht in EUR")</f>
        <v>Rg. Nicht in EUR</v>
      </c>
      <c r="J600" s="40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40">
        <f t="shared" si="18"/>
        <v>0</v>
      </c>
      <c r="L600" s="40">
        <f t="shared" si="19"/>
        <v>0</v>
      </c>
      <c r="M600" s="57" t="str">
        <f>IF(OR(H600='Umrechnungskurse und Konstanten'!$E$21,H600='Umrechnungskurse und Konstanten'!$E$22,H600='Umrechnungskurse und Konstanten'!$E$23),"MwSt. Satz ok.","falsche/keine MwSt.")</f>
        <v>MwSt. Satz ok.</v>
      </c>
      <c r="N600" s="55" t="str">
        <f>IF(AND(C600&gt;='Umrechnungskurse und Konstanten'!$C$5,C600&lt;='Umrechnungskurse und Konstanten'!$D$7),"Periode ok.","falsche Periode")</f>
        <v>falsche Periode</v>
      </c>
    </row>
    <row r="601" spans="2:14" x14ac:dyDescent="0.3">
      <c r="B601" s="46"/>
      <c r="C601" s="36"/>
      <c r="D601" s="36"/>
      <c r="E601" s="41"/>
      <c r="F601" s="37" t="s">
        <v>42</v>
      </c>
      <c r="G601" s="38"/>
      <c r="H601" s="42">
        <v>3.6999999999999998E-2</v>
      </c>
      <c r="I601" s="39" t="str">
        <f>IF(F601="EUR",Tabelle13[[#This Row],[Betrag exkl. MwST.]]*Tabelle13[[#This Row],[MwSt. Satz]],"Rg. Nicht in EUR")</f>
        <v>Rg. Nicht in EUR</v>
      </c>
      <c r="J601" s="40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40">
        <f t="shared" si="18"/>
        <v>0</v>
      </c>
      <c r="L601" s="40">
        <f t="shared" si="19"/>
        <v>0</v>
      </c>
      <c r="M601" s="57" t="str">
        <f>IF(OR(H601='Umrechnungskurse und Konstanten'!$E$21,H601='Umrechnungskurse und Konstanten'!$E$22,H601='Umrechnungskurse und Konstanten'!$E$23),"MwSt. Satz ok.","falsche/keine MwSt.")</f>
        <v>MwSt. Satz ok.</v>
      </c>
      <c r="N601" s="55" t="str">
        <f>IF(AND(C601&gt;='Umrechnungskurse und Konstanten'!$C$5,C601&lt;='Umrechnungskurse und Konstanten'!$D$7),"Periode ok.","falsche Periode")</f>
        <v>falsche Periode</v>
      </c>
    </row>
    <row r="602" spans="2:14" x14ac:dyDescent="0.3">
      <c r="B602" s="46"/>
      <c r="C602" s="36"/>
      <c r="D602" s="36"/>
      <c r="E602" s="41"/>
      <c r="F602" s="37" t="s">
        <v>42</v>
      </c>
      <c r="G602" s="38"/>
      <c r="H602" s="42">
        <v>3.6999999999999998E-2</v>
      </c>
      <c r="I602" s="39" t="str">
        <f>IF(F602="EUR",Tabelle13[[#This Row],[Betrag exkl. MwST.]]*Tabelle13[[#This Row],[MwSt. Satz]],"Rg. Nicht in EUR")</f>
        <v>Rg. Nicht in EUR</v>
      </c>
      <c r="J602" s="40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40">
        <f t="shared" si="18"/>
        <v>0</v>
      </c>
      <c r="L602" s="40">
        <f t="shared" si="19"/>
        <v>0</v>
      </c>
      <c r="M602" s="57" t="str">
        <f>IF(OR(H602='Umrechnungskurse und Konstanten'!$E$21,H602='Umrechnungskurse und Konstanten'!$E$22,H602='Umrechnungskurse und Konstanten'!$E$23),"MwSt. Satz ok.","falsche/keine MwSt.")</f>
        <v>MwSt. Satz ok.</v>
      </c>
      <c r="N602" s="55" t="str">
        <f>IF(AND(C602&gt;='Umrechnungskurse und Konstanten'!$C$5,C602&lt;='Umrechnungskurse und Konstanten'!$D$7),"Periode ok.","falsche Periode")</f>
        <v>falsche Periode</v>
      </c>
    </row>
    <row r="603" spans="2:14" x14ac:dyDescent="0.3">
      <c r="B603" s="46"/>
      <c r="C603" s="36"/>
      <c r="D603" s="36"/>
      <c r="E603" s="41"/>
      <c r="F603" s="37" t="s">
        <v>42</v>
      </c>
      <c r="G603" s="38"/>
      <c r="H603" s="42">
        <v>3.6999999999999998E-2</v>
      </c>
      <c r="I603" s="39" t="str">
        <f>IF(F603="EUR",Tabelle13[[#This Row],[Betrag exkl. MwST.]]*Tabelle13[[#This Row],[MwSt. Satz]],"Rg. Nicht in EUR")</f>
        <v>Rg. Nicht in EUR</v>
      </c>
      <c r="J603" s="40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40">
        <f t="shared" si="18"/>
        <v>0</v>
      </c>
      <c r="L603" s="40">
        <f t="shared" si="19"/>
        <v>0</v>
      </c>
      <c r="M603" s="57" t="str">
        <f>IF(OR(H603='Umrechnungskurse und Konstanten'!$E$21,H603='Umrechnungskurse und Konstanten'!$E$22,H603='Umrechnungskurse und Konstanten'!$E$23),"MwSt. Satz ok.","falsche/keine MwSt.")</f>
        <v>MwSt. Satz ok.</v>
      </c>
      <c r="N603" s="55" t="str">
        <f>IF(AND(C603&gt;='Umrechnungskurse und Konstanten'!$C$5,C603&lt;='Umrechnungskurse und Konstanten'!$D$7),"Periode ok.","falsche Periode")</f>
        <v>falsche Periode</v>
      </c>
    </row>
    <row r="604" spans="2:14" x14ac:dyDescent="0.3">
      <c r="B604" s="46"/>
      <c r="C604" s="36"/>
      <c r="D604" s="36"/>
      <c r="E604" s="41"/>
      <c r="F604" s="37" t="s">
        <v>42</v>
      </c>
      <c r="G604" s="38"/>
      <c r="H604" s="42">
        <v>3.6999999999999998E-2</v>
      </c>
      <c r="I604" s="39" t="str">
        <f>IF(F604="EUR",Tabelle13[[#This Row],[Betrag exkl. MwST.]]*Tabelle13[[#This Row],[MwSt. Satz]],"Rg. Nicht in EUR")</f>
        <v>Rg. Nicht in EUR</v>
      </c>
      <c r="J604" s="40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40">
        <f t="shared" si="18"/>
        <v>0</v>
      </c>
      <c r="L604" s="40">
        <f t="shared" si="19"/>
        <v>0</v>
      </c>
      <c r="M604" s="57" t="str">
        <f>IF(OR(H604='Umrechnungskurse und Konstanten'!$E$21,H604='Umrechnungskurse und Konstanten'!$E$22,H604='Umrechnungskurse und Konstanten'!$E$23),"MwSt. Satz ok.","falsche/keine MwSt.")</f>
        <v>MwSt. Satz ok.</v>
      </c>
      <c r="N604" s="55" t="str">
        <f>IF(AND(C604&gt;='Umrechnungskurse und Konstanten'!$C$5,C604&lt;='Umrechnungskurse und Konstanten'!$D$7),"Periode ok.","falsche Periode")</f>
        <v>falsche Periode</v>
      </c>
    </row>
    <row r="605" spans="2:14" x14ac:dyDescent="0.3">
      <c r="B605" s="46"/>
      <c r="C605" s="36"/>
      <c r="D605" s="36"/>
      <c r="E605" s="41"/>
      <c r="F605" s="37" t="s">
        <v>42</v>
      </c>
      <c r="G605" s="38"/>
      <c r="H605" s="42">
        <v>3.6999999999999998E-2</v>
      </c>
      <c r="I605" s="39" t="str">
        <f>IF(F605="EUR",Tabelle13[[#This Row],[Betrag exkl. MwST.]]*Tabelle13[[#This Row],[MwSt. Satz]],"Rg. Nicht in EUR")</f>
        <v>Rg. Nicht in EUR</v>
      </c>
      <c r="J605" s="40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40">
        <f t="shared" si="18"/>
        <v>0</v>
      </c>
      <c r="L605" s="40">
        <f t="shared" si="19"/>
        <v>0</v>
      </c>
      <c r="M605" s="57" t="str">
        <f>IF(OR(H605='Umrechnungskurse und Konstanten'!$E$21,H605='Umrechnungskurse und Konstanten'!$E$22,H605='Umrechnungskurse und Konstanten'!$E$23),"MwSt. Satz ok.","falsche/keine MwSt.")</f>
        <v>MwSt. Satz ok.</v>
      </c>
      <c r="N605" s="55" t="str">
        <f>IF(AND(C605&gt;='Umrechnungskurse und Konstanten'!$C$5,C605&lt;='Umrechnungskurse und Konstanten'!$D$7),"Periode ok.","falsche Periode")</f>
        <v>falsche Periode</v>
      </c>
    </row>
    <row r="606" spans="2:14" x14ac:dyDescent="0.3">
      <c r="B606" s="46"/>
      <c r="C606" s="36"/>
      <c r="D606" s="36"/>
      <c r="E606" s="41"/>
      <c r="F606" s="37" t="s">
        <v>42</v>
      </c>
      <c r="G606" s="38"/>
      <c r="H606" s="42">
        <v>3.6999999999999998E-2</v>
      </c>
      <c r="I606" s="39" t="str">
        <f>IF(F606="EUR",Tabelle13[[#This Row],[Betrag exkl. MwST.]]*Tabelle13[[#This Row],[MwSt. Satz]],"Rg. Nicht in EUR")</f>
        <v>Rg. Nicht in EUR</v>
      </c>
      <c r="J606" s="40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40">
        <f t="shared" si="18"/>
        <v>0</v>
      </c>
      <c r="L606" s="40">
        <f t="shared" si="19"/>
        <v>0</v>
      </c>
      <c r="M606" s="57" t="str">
        <f>IF(OR(H606='Umrechnungskurse und Konstanten'!$E$21,H606='Umrechnungskurse und Konstanten'!$E$22,H606='Umrechnungskurse und Konstanten'!$E$23),"MwSt. Satz ok.","falsche/keine MwSt.")</f>
        <v>MwSt. Satz ok.</v>
      </c>
      <c r="N606" s="55" t="str">
        <f>IF(AND(C606&gt;='Umrechnungskurse und Konstanten'!$C$5,C606&lt;='Umrechnungskurse und Konstanten'!$D$7),"Periode ok.","falsche Periode")</f>
        <v>falsche Periode</v>
      </c>
    </row>
    <row r="607" spans="2:14" x14ac:dyDescent="0.3">
      <c r="B607" s="46"/>
      <c r="C607" s="36"/>
      <c r="D607" s="36"/>
      <c r="E607" s="41"/>
      <c r="F607" s="37" t="s">
        <v>42</v>
      </c>
      <c r="G607" s="38"/>
      <c r="H607" s="42">
        <v>3.6999999999999998E-2</v>
      </c>
      <c r="I607" s="39" t="str">
        <f>IF(F607="EUR",Tabelle13[[#This Row],[Betrag exkl. MwST.]]*Tabelle13[[#This Row],[MwSt. Satz]],"Rg. Nicht in EUR")</f>
        <v>Rg. Nicht in EUR</v>
      </c>
      <c r="J607" s="40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40">
        <f t="shared" si="18"/>
        <v>0</v>
      </c>
      <c r="L607" s="40">
        <f t="shared" si="19"/>
        <v>0</v>
      </c>
      <c r="M607" s="57" t="str">
        <f>IF(OR(H607='Umrechnungskurse und Konstanten'!$E$21,H607='Umrechnungskurse und Konstanten'!$E$22,H607='Umrechnungskurse und Konstanten'!$E$23),"MwSt. Satz ok.","falsche/keine MwSt.")</f>
        <v>MwSt. Satz ok.</v>
      </c>
      <c r="N607" s="55" t="str">
        <f>IF(AND(C607&gt;='Umrechnungskurse und Konstanten'!$C$5,C607&lt;='Umrechnungskurse und Konstanten'!$D$7),"Periode ok.","falsche Periode")</f>
        <v>falsche Periode</v>
      </c>
    </row>
    <row r="608" spans="2:14" x14ac:dyDescent="0.3">
      <c r="B608" s="46"/>
      <c r="C608" s="36"/>
      <c r="D608" s="36"/>
      <c r="E608" s="41"/>
      <c r="F608" s="37" t="s">
        <v>42</v>
      </c>
      <c r="G608" s="38"/>
      <c r="H608" s="42">
        <v>3.6999999999999998E-2</v>
      </c>
      <c r="I608" s="39" t="str">
        <f>IF(F608="EUR",Tabelle13[[#This Row],[Betrag exkl. MwST.]]*Tabelle13[[#This Row],[MwSt. Satz]],"Rg. Nicht in EUR")</f>
        <v>Rg. Nicht in EUR</v>
      </c>
      <c r="J608" s="40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40">
        <f t="shared" si="18"/>
        <v>0</v>
      </c>
      <c r="L608" s="40">
        <f t="shared" si="19"/>
        <v>0</v>
      </c>
      <c r="M608" s="57" t="str">
        <f>IF(OR(H608='Umrechnungskurse und Konstanten'!$E$21,H608='Umrechnungskurse und Konstanten'!$E$22,H608='Umrechnungskurse und Konstanten'!$E$23),"MwSt. Satz ok.","falsche/keine MwSt.")</f>
        <v>MwSt. Satz ok.</v>
      </c>
      <c r="N608" s="55" t="str">
        <f>IF(AND(C608&gt;='Umrechnungskurse und Konstanten'!$C$5,C608&lt;='Umrechnungskurse und Konstanten'!$D$7),"Periode ok.","falsche Periode")</f>
        <v>falsche Periode</v>
      </c>
    </row>
    <row r="609" spans="2:14" x14ac:dyDescent="0.3">
      <c r="B609" s="46"/>
      <c r="C609" s="36"/>
      <c r="D609" s="36"/>
      <c r="E609" s="41"/>
      <c r="F609" s="37" t="s">
        <v>42</v>
      </c>
      <c r="G609" s="38"/>
      <c r="H609" s="42">
        <v>3.6999999999999998E-2</v>
      </c>
      <c r="I609" s="39" t="str">
        <f>IF(F609="EUR",Tabelle13[[#This Row],[Betrag exkl. MwST.]]*Tabelle13[[#This Row],[MwSt. Satz]],"Rg. Nicht in EUR")</f>
        <v>Rg. Nicht in EUR</v>
      </c>
      <c r="J609" s="40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40">
        <f t="shared" si="18"/>
        <v>0</v>
      </c>
      <c r="L609" s="40">
        <f t="shared" si="19"/>
        <v>0</v>
      </c>
      <c r="M609" s="57" t="str">
        <f>IF(OR(H609='Umrechnungskurse und Konstanten'!$E$21,H609='Umrechnungskurse und Konstanten'!$E$22,H609='Umrechnungskurse und Konstanten'!$E$23),"MwSt. Satz ok.","falsche/keine MwSt.")</f>
        <v>MwSt. Satz ok.</v>
      </c>
      <c r="N609" s="55" t="str">
        <f>IF(AND(C609&gt;='Umrechnungskurse und Konstanten'!$C$5,C609&lt;='Umrechnungskurse und Konstanten'!$D$7),"Periode ok.","falsche Periode")</f>
        <v>falsche Periode</v>
      </c>
    </row>
    <row r="610" spans="2:14" x14ac:dyDescent="0.3">
      <c r="B610" s="46"/>
      <c r="C610" s="36"/>
      <c r="D610" s="36"/>
      <c r="E610" s="41"/>
      <c r="F610" s="37" t="s">
        <v>42</v>
      </c>
      <c r="G610" s="38"/>
      <c r="H610" s="42">
        <v>3.6999999999999998E-2</v>
      </c>
      <c r="I610" s="39" t="str">
        <f>IF(F610="EUR",Tabelle13[[#This Row],[Betrag exkl. MwST.]]*Tabelle13[[#This Row],[MwSt. Satz]],"Rg. Nicht in EUR")</f>
        <v>Rg. Nicht in EUR</v>
      </c>
      <c r="J610" s="40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40">
        <f t="shared" si="18"/>
        <v>0</v>
      </c>
      <c r="L610" s="40">
        <f t="shared" si="19"/>
        <v>0</v>
      </c>
      <c r="M610" s="57" t="str">
        <f>IF(OR(H610='Umrechnungskurse und Konstanten'!$E$21,H610='Umrechnungskurse und Konstanten'!$E$22,H610='Umrechnungskurse und Konstanten'!$E$23),"MwSt. Satz ok.","falsche/keine MwSt.")</f>
        <v>MwSt. Satz ok.</v>
      </c>
      <c r="N610" s="55" t="str">
        <f>IF(AND(C610&gt;='Umrechnungskurse und Konstanten'!$C$5,C610&lt;='Umrechnungskurse und Konstanten'!$D$7),"Periode ok.","falsche Periode")</f>
        <v>falsche Periode</v>
      </c>
    </row>
    <row r="611" spans="2:14" x14ac:dyDescent="0.3">
      <c r="B611" s="46"/>
      <c r="C611" s="36"/>
      <c r="D611" s="36"/>
      <c r="E611" s="41"/>
      <c r="F611" s="37" t="s">
        <v>42</v>
      </c>
      <c r="G611" s="38"/>
      <c r="H611" s="42">
        <v>3.6999999999999998E-2</v>
      </c>
      <c r="I611" s="39" t="str">
        <f>IF(F611="EUR",Tabelle13[[#This Row],[Betrag exkl. MwST.]]*Tabelle13[[#This Row],[MwSt. Satz]],"Rg. Nicht in EUR")</f>
        <v>Rg. Nicht in EUR</v>
      </c>
      <c r="J611" s="40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40">
        <f t="shared" si="18"/>
        <v>0</v>
      </c>
      <c r="L611" s="40">
        <f t="shared" si="19"/>
        <v>0</v>
      </c>
      <c r="M611" s="57" t="str">
        <f>IF(OR(H611='Umrechnungskurse und Konstanten'!$E$21,H611='Umrechnungskurse und Konstanten'!$E$22,H611='Umrechnungskurse und Konstanten'!$E$23),"MwSt. Satz ok.","falsche/keine MwSt.")</f>
        <v>MwSt. Satz ok.</v>
      </c>
      <c r="N611" s="55" t="str">
        <f>IF(AND(C611&gt;='Umrechnungskurse und Konstanten'!$C$5,C611&lt;='Umrechnungskurse und Konstanten'!$D$7),"Periode ok.","falsche Periode")</f>
        <v>falsche Periode</v>
      </c>
    </row>
    <row r="612" spans="2:14" x14ac:dyDescent="0.3">
      <c r="B612" s="46"/>
      <c r="C612" s="36"/>
      <c r="D612" s="36"/>
      <c r="E612" s="41"/>
      <c r="F612" s="37" t="s">
        <v>42</v>
      </c>
      <c r="G612" s="38"/>
      <c r="H612" s="42">
        <v>3.6999999999999998E-2</v>
      </c>
      <c r="I612" s="39" t="str">
        <f>IF(F612="EUR",Tabelle13[[#This Row],[Betrag exkl. MwST.]]*Tabelle13[[#This Row],[MwSt. Satz]],"Rg. Nicht in EUR")</f>
        <v>Rg. Nicht in EUR</v>
      </c>
      <c r="J612" s="40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40">
        <f t="shared" si="18"/>
        <v>0</v>
      </c>
      <c r="L612" s="40">
        <f t="shared" si="19"/>
        <v>0</v>
      </c>
      <c r="M612" s="57" t="str">
        <f>IF(OR(H612='Umrechnungskurse und Konstanten'!$E$21,H612='Umrechnungskurse und Konstanten'!$E$22,H612='Umrechnungskurse und Konstanten'!$E$23),"MwSt. Satz ok.","falsche/keine MwSt.")</f>
        <v>MwSt. Satz ok.</v>
      </c>
      <c r="N612" s="55" t="str">
        <f>IF(AND(C612&gt;='Umrechnungskurse und Konstanten'!$C$5,C612&lt;='Umrechnungskurse und Konstanten'!$D$7),"Periode ok.","falsche Periode")</f>
        <v>falsche Periode</v>
      </c>
    </row>
    <row r="613" spans="2:14" x14ac:dyDescent="0.3">
      <c r="B613" s="46"/>
      <c r="C613" s="36"/>
      <c r="D613" s="36"/>
      <c r="E613" s="41"/>
      <c r="F613" s="37" t="s">
        <v>42</v>
      </c>
      <c r="G613" s="38"/>
      <c r="H613" s="42">
        <v>3.6999999999999998E-2</v>
      </c>
      <c r="I613" s="39" t="str">
        <f>IF(F613="EUR",Tabelle13[[#This Row],[Betrag exkl. MwST.]]*Tabelle13[[#This Row],[MwSt. Satz]],"Rg. Nicht in EUR")</f>
        <v>Rg. Nicht in EUR</v>
      </c>
      <c r="J613" s="40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40">
        <f t="shared" si="18"/>
        <v>0</v>
      </c>
      <c r="L613" s="40">
        <f t="shared" si="19"/>
        <v>0</v>
      </c>
      <c r="M613" s="57" t="str">
        <f>IF(OR(H613='Umrechnungskurse und Konstanten'!$E$21,H613='Umrechnungskurse und Konstanten'!$E$22,H613='Umrechnungskurse und Konstanten'!$E$23),"MwSt. Satz ok.","falsche/keine MwSt.")</f>
        <v>MwSt. Satz ok.</v>
      </c>
      <c r="N613" s="55" t="str">
        <f>IF(AND(C613&gt;='Umrechnungskurse und Konstanten'!$C$5,C613&lt;='Umrechnungskurse und Konstanten'!$D$7),"Periode ok.","falsche Periode")</f>
        <v>falsche Periode</v>
      </c>
    </row>
    <row r="614" spans="2:14" x14ac:dyDescent="0.3">
      <c r="B614" s="46"/>
      <c r="C614" s="36"/>
      <c r="D614" s="36"/>
      <c r="E614" s="41"/>
      <c r="F614" s="37" t="s">
        <v>42</v>
      </c>
      <c r="G614" s="38"/>
      <c r="H614" s="42">
        <v>3.6999999999999998E-2</v>
      </c>
      <c r="I614" s="39" t="str">
        <f>IF(F614="EUR",Tabelle13[[#This Row],[Betrag exkl. MwST.]]*Tabelle13[[#This Row],[MwSt. Satz]],"Rg. Nicht in EUR")</f>
        <v>Rg. Nicht in EUR</v>
      </c>
      <c r="J614" s="40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40">
        <f t="shared" si="18"/>
        <v>0</v>
      </c>
      <c r="L614" s="40">
        <f t="shared" si="19"/>
        <v>0</v>
      </c>
      <c r="M614" s="57" t="str">
        <f>IF(OR(H614='Umrechnungskurse und Konstanten'!$E$21,H614='Umrechnungskurse und Konstanten'!$E$22,H614='Umrechnungskurse und Konstanten'!$E$23),"MwSt. Satz ok.","falsche/keine MwSt.")</f>
        <v>MwSt. Satz ok.</v>
      </c>
      <c r="N614" s="55" t="str">
        <f>IF(AND(C614&gt;='Umrechnungskurse und Konstanten'!$C$5,C614&lt;='Umrechnungskurse und Konstanten'!$D$7),"Periode ok.","falsche Periode")</f>
        <v>falsche Periode</v>
      </c>
    </row>
    <row r="615" spans="2:14" x14ac:dyDescent="0.3">
      <c r="B615" s="46"/>
      <c r="C615" s="36"/>
      <c r="D615" s="36"/>
      <c r="E615" s="41"/>
      <c r="F615" s="37" t="s">
        <v>42</v>
      </c>
      <c r="G615" s="38"/>
      <c r="H615" s="42">
        <v>3.6999999999999998E-2</v>
      </c>
      <c r="I615" s="39" t="str">
        <f>IF(F615="EUR",Tabelle13[[#This Row],[Betrag exkl. MwST.]]*Tabelle13[[#This Row],[MwSt. Satz]],"Rg. Nicht in EUR")</f>
        <v>Rg. Nicht in EUR</v>
      </c>
      <c r="J615" s="40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40">
        <f t="shared" si="18"/>
        <v>0</v>
      </c>
      <c r="L615" s="40">
        <f t="shared" si="19"/>
        <v>0</v>
      </c>
      <c r="M615" s="57" t="str">
        <f>IF(OR(H615='Umrechnungskurse und Konstanten'!$E$21,H615='Umrechnungskurse und Konstanten'!$E$22,H615='Umrechnungskurse und Konstanten'!$E$23),"MwSt. Satz ok.","falsche/keine MwSt.")</f>
        <v>MwSt. Satz ok.</v>
      </c>
      <c r="N615" s="55" t="str">
        <f>IF(AND(C615&gt;='Umrechnungskurse und Konstanten'!$C$5,C615&lt;='Umrechnungskurse und Konstanten'!$D$7),"Periode ok.","falsche Periode")</f>
        <v>falsche Periode</v>
      </c>
    </row>
    <row r="616" spans="2:14" x14ac:dyDescent="0.3">
      <c r="B616" s="46"/>
      <c r="C616" s="36"/>
      <c r="D616" s="36"/>
      <c r="E616" s="41"/>
      <c r="F616" s="37" t="s">
        <v>42</v>
      </c>
      <c r="G616" s="38"/>
      <c r="H616" s="42">
        <v>3.6999999999999998E-2</v>
      </c>
      <c r="I616" s="39" t="str">
        <f>IF(F616="EUR",Tabelle13[[#This Row],[Betrag exkl. MwST.]]*Tabelle13[[#This Row],[MwSt. Satz]],"Rg. Nicht in EUR")</f>
        <v>Rg. Nicht in EUR</v>
      </c>
      <c r="J616" s="40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40">
        <f t="shared" si="18"/>
        <v>0</v>
      </c>
      <c r="L616" s="40">
        <f t="shared" si="19"/>
        <v>0</v>
      </c>
      <c r="M616" s="57" t="str">
        <f>IF(OR(H616='Umrechnungskurse und Konstanten'!$E$21,H616='Umrechnungskurse und Konstanten'!$E$22,H616='Umrechnungskurse und Konstanten'!$E$23),"MwSt. Satz ok.","falsche/keine MwSt.")</f>
        <v>MwSt. Satz ok.</v>
      </c>
      <c r="N616" s="55" t="str">
        <f>IF(AND(C616&gt;='Umrechnungskurse und Konstanten'!$C$5,C616&lt;='Umrechnungskurse und Konstanten'!$D$7),"Periode ok.","falsche Periode")</f>
        <v>falsche Periode</v>
      </c>
    </row>
    <row r="617" spans="2:14" x14ac:dyDescent="0.3">
      <c r="B617" s="46"/>
      <c r="C617" s="36"/>
      <c r="D617" s="36"/>
      <c r="E617" s="41"/>
      <c r="F617" s="37" t="s">
        <v>42</v>
      </c>
      <c r="G617" s="38"/>
      <c r="H617" s="42">
        <v>3.6999999999999998E-2</v>
      </c>
      <c r="I617" s="39" t="str">
        <f>IF(F617="EUR",Tabelle13[[#This Row],[Betrag exkl. MwST.]]*Tabelle13[[#This Row],[MwSt. Satz]],"Rg. Nicht in EUR")</f>
        <v>Rg. Nicht in EUR</v>
      </c>
      <c r="J617" s="40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40">
        <f t="shared" si="18"/>
        <v>0</v>
      </c>
      <c r="L617" s="40">
        <f t="shared" si="19"/>
        <v>0</v>
      </c>
      <c r="M617" s="57" t="str">
        <f>IF(OR(H617='Umrechnungskurse und Konstanten'!$E$21,H617='Umrechnungskurse und Konstanten'!$E$22,H617='Umrechnungskurse und Konstanten'!$E$23),"MwSt. Satz ok.","falsche/keine MwSt.")</f>
        <v>MwSt. Satz ok.</v>
      </c>
      <c r="N617" s="55" t="str">
        <f>IF(AND(C617&gt;='Umrechnungskurse und Konstanten'!$C$5,C617&lt;='Umrechnungskurse und Konstanten'!$D$7),"Periode ok.","falsche Periode")</f>
        <v>falsche Periode</v>
      </c>
    </row>
    <row r="618" spans="2:14" x14ac:dyDescent="0.3">
      <c r="B618" s="46"/>
      <c r="C618" s="36"/>
      <c r="D618" s="36"/>
      <c r="E618" s="41"/>
      <c r="F618" s="37" t="s">
        <v>42</v>
      </c>
      <c r="G618" s="38"/>
      <c r="H618" s="42">
        <v>3.6999999999999998E-2</v>
      </c>
      <c r="I618" s="39" t="str">
        <f>IF(F618="EUR",Tabelle13[[#This Row],[Betrag exkl. MwST.]]*Tabelle13[[#This Row],[MwSt. Satz]],"Rg. Nicht in EUR")</f>
        <v>Rg. Nicht in EUR</v>
      </c>
      <c r="J618" s="40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40">
        <f t="shared" si="18"/>
        <v>0</v>
      </c>
      <c r="L618" s="40">
        <f t="shared" si="19"/>
        <v>0</v>
      </c>
      <c r="M618" s="57" t="str">
        <f>IF(OR(H618='Umrechnungskurse und Konstanten'!$E$21,H618='Umrechnungskurse und Konstanten'!$E$22,H618='Umrechnungskurse und Konstanten'!$E$23),"MwSt. Satz ok.","falsche/keine MwSt.")</f>
        <v>MwSt. Satz ok.</v>
      </c>
      <c r="N618" s="55" t="str">
        <f>IF(AND(C618&gt;='Umrechnungskurse und Konstanten'!$C$5,C618&lt;='Umrechnungskurse und Konstanten'!$D$7),"Periode ok.","falsche Periode")</f>
        <v>falsche Periode</v>
      </c>
    </row>
    <row r="619" spans="2:14" x14ac:dyDescent="0.3">
      <c r="B619" s="46"/>
      <c r="C619" s="36"/>
      <c r="D619" s="36"/>
      <c r="E619" s="41"/>
      <c r="F619" s="37" t="s">
        <v>42</v>
      </c>
      <c r="G619" s="38"/>
      <c r="H619" s="42">
        <v>3.6999999999999998E-2</v>
      </c>
      <c r="I619" s="39" t="str">
        <f>IF(F619="EUR",Tabelle13[[#This Row],[Betrag exkl. MwST.]]*Tabelle13[[#This Row],[MwSt. Satz]],"Rg. Nicht in EUR")</f>
        <v>Rg. Nicht in EUR</v>
      </c>
      <c r="J619" s="40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40">
        <f t="shared" si="18"/>
        <v>0</v>
      </c>
      <c r="L619" s="40">
        <f t="shared" si="19"/>
        <v>0</v>
      </c>
      <c r="M619" s="57" t="str">
        <f>IF(OR(H619='Umrechnungskurse und Konstanten'!$E$21,H619='Umrechnungskurse und Konstanten'!$E$22,H619='Umrechnungskurse und Konstanten'!$E$23),"MwSt. Satz ok.","falsche/keine MwSt.")</f>
        <v>MwSt. Satz ok.</v>
      </c>
      <c r="N619" s="55" t="str">
        <f>IF(AND(C619&gt;='Umrechnungskurse und Konstanten'!$C$5,C619&lt;='Umrechnungskurse und Konstanten'!$D$7),"Periode ok.","falsche Periode")</f>
        <v>falsche Periode</v>
      </c>
    </row>
    <row r="620" spans="2:14" x14ac:dyDescent="0.3">
      <c r="B620" s="46"/>
      <c r="C620" s="36"/>
      <c r="D620" s="36"/>
      <c r="E620" s="41"/>
      <c r="F620" s="37" t="s">
        <v>42</v>
      </c>
      <c r="G620" s="38"/>
      <c r="H620" s="42">
        <v>3.6999999999999998E-2</v>
      </c>
      <c r="I620" s="39" t="str">
        <f>IF(F620="EUR",Tabelle13[[#This Row],[Betrag exkl. MwST.]]*Tabelle13[[#This Row],[MwSt. Satz]],"Rg. Nicht in EUR")</f>
        <v>Rg. Nicht in EUR</v>
      </c>
      <c r="J620" s="40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40">
        <f t="shared" si="18"/>
        <v>0</v>
      </c>
      <c r="L620" s="40">
        <f t="shared" si="19"/>
        <v>0</v>
      </c>
      <c r="M620" s="57" t="str">
        <f>IF(OR(H620='Umrechnungskurse und Konstanten'!$E$21,H620='Umrechnungskurse und Konstanten'!$E$22,H620='Umrechnungskurse und Konstanten'!$E$23),"MwSt. Satz ok.","falsche/keine MwSt.")</f>
        <v>MwSt. Satz ok.</v>
      </c>
      <c r="N620" s="55" t="str">
        <f>IF(AND(C620&gt;='Umrechnungskurse und Konstanten'!$C$5,C620&lt;='Umrechnungskurse und Konstanten'!$D$7),"Periode ok.","falsche Periode")</f>
        <v>falsche Periode</v>
      </c>
    </row>
    <row r="621" spans="2:14" x14ac:dyDescent="0.3">
      <c r="B621" s="46"/>
      <c r="C621" s="36"/>
      <c r="D621" s="36"/>
      <c r="E621" s="41"/>
      <c r="F621" s="37" t="s">
        <v>42</v>
      </c>
      <c r="G621" s="38"/>
      <c r="H621" s="42">
        <v>3.6999999999999998E-2</v>
      </c>
      <c r="I621" s="39" t="str">
        <f>IF(F621="EUR",Tabelle13[[#This Row],[Betrag exkl. MwST.]]*Tabelle13[[#This Row],[MwSt. Satz]],"Rg. Nicht in EUR")</f>
        <v>Rg. Nicht in EUR</v>
      </c>
      <c r="J621" s="40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40">
        <f t="shared" si="18"/>
        <v>0</v>
      </c>
      <c r="L621" s="40">
        <f t="shared" si="19"/>
        <v>0</v>
      </c>
      <c r="M621" s="57" t="str">
        <f>IF(OR(H621='Umrechnungskurse und Konstanten'!$E$21,H621='Umrechnungskurse und Konstanten'!$E$22,H621='Umrechnungskurse und Konstanten'!$E$23),"MwSt. Satz ok.","falsche/keine MwSt.")</f>
        <v>MwSt. Satz ok.</v>
      </c>
      <c r="N621" s="55" t="str">
        <f>IF(AND(C621&gt;='Umrechnungskurse und Konstanten'!$C$5,C621&lt;='Umrechnungskurse und Konstanten'!$D$7),"Periode ok.","falsche Periode")</f>
        <v>falsche Periode</v>
      </c>
    </row>
    <row r="622" spans="2:14" x14ac:dyDescent="0.3">
      <c r="B622" s="46"/>
      <c r="C622" s="36"/>
      <c r="D622" s="36"/>
      <c r="E622" s="41"/>
      <c r="F622" s="37" t="s">
        <v>42</v>
      </c>
      <c r="G622" s="38"/>
      <c r="H622" s="42">
        <v>3.6999999999999998E-2</v>
      </c>
      <c r="I622" s="39" t="str">
        <f>IF(F622="EUR",Tabelle13[[#This Row],[Betrag exkl. MwST.]]*Tabelle13[[#This Row],[MwSt. Satz]],"Rg. Nicht in EUR")</f>
        <v>Rg. Nicht in EUR</v>
      </c>
      <c r="J622" s="40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40">
        <f t="shared" si="18"/>
        <v>0</v>
      </c>
      <c r="L622" s="40">
        <f t="shared" si="19"/>
        <v>0</v>
      </c>
      <c r="M622" s="57" t="str">
        <f>IF(OR(H622='Umrechnungskurse und Konstanten'!$E$21,H622='Umrechnungskurse und Konstanten'!$E$22,H622='Umrechnungskurse und Konstanten'!$E$23),"MwSt. Satz ok.","falsche/keine MwSt.")</f>
        <v>MwSt. Satz ok.</v>
      </c>
      <c r="N622" s="55" t="str">
        <f>IF(AND(C622&gt;='Umrechnungskurse und Konstanten'!$C$5,C622&lt;='Umrechnungskurse und Konstanten'!$D$7),"Periode ok.","falsche Periode")</f>
        <v>falsche Periode</v>
      </c>
    </row>
    <row r="623" spans="2:14" x14ac:dyDescent="0.3">
      <c r="B623" s="46"/>
      <c r="C623" s="36"/>
      <c r="D623" s="36"/>
      <c r="E623" s="41"/>
      <c r="F623" s="37" t="s">
        <v>42</v>
      </c>
      <c r="G623" s="38"/>
      <c r="H623" s="42">
        <v>3.6999999999999998E-2</v>
      </c>
      <c r="I623" s="39" t="str">
        <f>IF(F623="EUR",Tabelle13[[#This Row],[Betrag exkl. MwST.]]*Tabelle13[[#This Row],[MwSt. Satz]],"Rg. Nicht in EUR")</f>
        <v>Rg. Nicht in EUR</v>
      </c>
      <c r="J623" s="40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40">
        <f t="shared" si="18"/>
        <v>0</v>
      </c>
      <c r="L623" s="40">
        <f t="shared" si="19"/>
        <v>0</v>
      </c>
      <c r="M623" s="57" t="str">
        <f>IF(OR(H623='Umrechnungskurse und Konstanten'!$E$21,H623='Umrechnungskurse und Konstanten'!$E$22,H623='Umrechnungskurse und Konstanten'!$E$23),"MwSt. Satz ok.","falsche/keine MwSt.")</f>
        <v>MwSt. Satz ok.</v>
      </c>
      <c r="N623" s="55" t="str">
        <f>IF(AND(C623&gt;='Umrechnungskurse und Konstanten'!$C$5,C623&lt;='Umrechnungskurse und Konstanten'!$D$7),"Periode ok.","falsche Periode")</f>
        <v>falsche Periode</v>
      </c>
    </row>
    <row r="624" spans="2:14" x14ac:dyDescent="0.3">
      <c r="B624" s="46"/>
      <c r="C624" s="36"/>
      <c r="D624" s="36"/>
      <c r="E624" s="41"/>
      <c r="F624" s="37" t="s">
        <v>42</v>
      </c>
      <c r="G624" s="38"/>
      <c r="H624" s="42">
        <v>3.6999999999999998E-2</v>
      </c>
      <c r="I624" s="39" t="str">
        <f>IF(F624="EUR",Tabelle13[[#This Row],[Betrag exkl. MwST.]]*Tabelle13[[#This Row],[MwSt. Satz]],"Rg. Nicht in EUR")</f>
        <v>Rg. Nicht in EUR</v>
      </c>
      <c r="J624" s="40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40">
        <f t="shared" si="18"/>
        <v>0</v>
      </c>
      <c r="L624" s="40">
        <f t="shared" si="19"/>
        <v>0</v>
      </c>
      <c r="M624" s="57" t="str">
        <f>IF(OR(H624='Umrechnungskurse und Konstanten'!$E$21,H624='Umrechnungskurse und Konstanten'!$E$22,H624='Umrechnungskurse und Konstanten'!$E$23),"MwSt. Satz ok.","falsche/keine MwSt.")</f>
        <v>MwSt. Satz ok.</v>
      </c>
      <c r="N624" s="55" t="str">
        <f>IF(AND(C624&gt;='Umrechnungskurse und Konstanten'!$C$5,C624&lt;='Umrechnungskurse und Konstanten'!$D$7),"Periode ok.","falsche Periode")</f>
        <v>falsche Periode</v>
      </c>
    </row>
    <row r="625" spans="2:14" x14ac:dyDescent="0.3">
      <c r="B625" s="46"/>
      <c r="C625" s="36"/>
      <c r="D625" s="36"/>
      <c r="E625" s="41"/>
      <c r="F625" s="37" t="s">
        <v>42</v>
      </c>
      <c r="G625" s="38"/>
      <c r="H625" s="42">
        <v>3.6999999999999998E-2</v>
      </c>
      <c r="I625" s="39" t="str">
        <f>IF(F625="EUR",Tabelle13[[#This Row],[Betrag exkl. MwST.]]*Tabelle13[[#This Row],[MwSt. Satz]],"Rg. Nicht in EUR")</f>
        <v>Rg. Nicht in EUR</v>
      </c>
      <c r="J625" s="40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40">
        <f t="shared" si="18"/>
        <v>0</v>
      </c>
      <c r="L625" s="40">
        <f t="shared" si="19"/>
        <v>0</v>
      </c>
      <c r="M625" s="57" t="str">
        <f>IF(OR(H625='Umrechnungskurse und Konstanten'!$E$21,H625='Umrechnungskurse und Konstanten'!$E$22,H625='Umrechnungskurse und Konstanten'!$E$23),"MwSt. Satz ok.","falsche/keine MwSt.")</f>
        <v>MwSt. Satz ok.</v>
      </c>
      <c r="N625" s="55" t="str">
        <f>IF(AND(C625&gt;='Umrechnungskurse und Konstanten'!$C$5,C625&lt;='Umrechnungskurse und Konstanten'!$D$7),"Periode ok.","falsche Periode")</f>
        <v>falsche Periode</v>
      </c>
    </row>
    <row r="626" spans="2:14" x14ac:dyDescent="0.3">
      <c r="B626" s="46"/>
      <c r="C626" s="36"/>
      <c r="D626" s="36"/>
      <c r="E626" s="41"/>
      <c r="F626" s="37" t="s">
        <v>42</v>
      </c>
      <c r="G626" s="38"/>
      <c r="H626" s="42">
        <v>3.6999999999999998E-2</v>
      </c>
      <c r="I626" s="39" t="str">
        <f>IF(F626="EUR",Tabelle13[[#This Row],[Betrag exkl. MwST.]]*Tabelle13[[#This Row],[MwSt. Satz]],"Rg. Nicht in EUR")</f>
        <v>Rg. Nicht in EUR</v>
      </c>
      <c r="J626" s="40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40">
        <f t="shared" si="18"/>
        <v>0</v>
      </c>
      <c r="L626" s="40">
        <f t="shared" si="19"/>
        <v>0</v>
      </c>
      <c r="M626" s="57" t="str">
        <f>IF(OR(H626='Umrechnungskurse und Konstanten'!$E$21,H626='Umrechnungskurse und Konstanten'!$E$22,H626='Umrechnungskurse und Konstanten'!$E$23),"MwSt. Satz ok.","falsche/keine MwSt.")</f>
        <v>MwSt. Satz ok.</v>
      </c>
      <c r="N626" s="55" t="str">
        <f>IF(AND(C626&gt;='Umrechnungskurse und Konstanten'!$C$5,C626&lt;='Umrechnungskurse und Konstanten'!$D$7),"Periode ok.","falsche Periode")</f>
        <v>falsche Periode</v>
      </c>
    </row>
    <row r="627" spans="2:14" x14ac:dyDescent="0.3">
      <c r="B627" s="46"/>
      <c r="C627" s="36"/>
      <c r="D627" s="36"/>
      <c r="E627" s="41"/>
      <c r="F627" s="37" t="s">
        <v>42</v>
      </c>
      <c r="G627" s="38"/>
      <c r="H627" s="42">
        <v>3.6999999999999998E-2</v>
      </c>
      <c r="I627" s="39" t="str">
        <f>IF(F627="EUR",Tabelle13[[#This Row],[Betrag exkl. MwST.]]*Tabelle13[[#This Row],[MwSt. Satz]],"Rg. Nicht in EUR")</f>
        <v>Rg. Nicht in EUR</v>
      </c>
      <c r="J627" s="40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40">
        <f t="shared" si="18"/>
        <v>0</v>
      </c>
      <c r="L627" s="40">
        <f t="shared" si="19"/>
        <v>0</v>
      </c>
      <c r="M627" s="57" t="str">
        <f>IF(OR(H627='Umrechnungskurse und Konstanten'!$E$21,H627='Umrechnungskurse und Konstanten'!$E$22,H627='Umrechnungskurse und Konstanten'!$E$23),"MwSt. Satz ok.","falsche/keine MwSt.")</f>
        <v>MwSt. Satz ok.</v>
      </c>
      <c r="N627" s="55" t="str">
        <f>IF(AND(C627&gt;='Umrechnungskurse und Konstanten'!$C$5,C627&lt;='Umrechnungskurse und Konstanten'!$D$7),"Periode ok.","falsche Periode")</f>
        <v>falsche Periode</v>
      </c>
    </row>
    <row r="628" spans="2:14" x14ac:dyDescent="0.3">
      <c r="B628" s="46"/>
      <c r="C628" s="36"/>
      <c r="D628" s="36"/>
      <c r="E628" s="41"/>
      <c r="F628" s="37" t="s">
        <v>42</v>
      </c>
      <c r="G628" s="38"/>
      <c r="H628" s="42">
        <v>3.6999999999999998E-2</v>
      </c>
      <c r="I628" s="39" t="str">
        <f>IF(F628="EUR",Tabelle13[[#This Row],[Betrag exkl. MwST.]]*Tabelle13[[#This Row],[MwSt. Satz]],"Rg. Nicht in EUR")</f>
        <v>Rg. Nicht in EUR</v>
      </c>
      <c r="J628" s="40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40">
        <f t="shared" si="18"/>
        <v>0</v>
      </c>
      <c r="L628" s="40">
        <f t="shared" si="19"/>
        <v>0</v>
      </c>
      <c r="M628" s="57" t="str">
        <f>IF(OR(H628='Umrechnungskurse und Konstanten'!$E$21,H628='Umrechnungskurse und Konstanten'!$E$22,H628='Umrechnungskurse und Konstanten'!$E$23),"MwSt. Satz ok.","falsche/keine MwSt.")</f>
        <v>MwSt. Satz ok.</v>
      </c>
      <c r="N628" s="55" t="str">
        <f>IF(AND(C628&gt;='Umrechnungskurse und Konstanten'!$C$5,C628&lt;='Umrechnungskurse und Konstanten'!$D$7),"Periode ok.","falsche Periode")</f>
        <v>falsche Periode</v>
      </c>
    </row>
    <row r="629" spans="2:14" x14ac:dyDescent="0.3">
      <c r="B629" s="46"/>
      <c r="C629" s="36"/>
      <c r="D629" s="36"/>
      <c r="E629" s="41"/>
      <c r="F629" s="37" t="s">
        <v>42</v>
      </c>
      <c r="G629" s="38"/>
      <c r="H629" s="42">
        <v>3.6999999999999998E-2</v>
      </c>
      <c r="I629" s="39" t="str">
        <f>IF(F629="EUR",Tabelle13[[#This Row],[Betrag exkl. MwST.]]*Tabelle13[[#This Row],[MwSt. Satz]],"Rg. Nicht in EUR")</f>
        <v>Rg. Nicht in EUR</v>
      </c>
      <c r="J629" s="40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40">
        <f t="shared" si="18"/>
        <v>0</v>
      </c>
      <c r="L629" s="40">
        <f t="shared" si="19"/>
        <v>0</v>
      </c>
      <c r="M629" s="57" t="str">
        <f>IF(OR(H629='Umrechnungskurse und Konstanten'!$E$21,H629='Umrechnungskurse und Konstanten'!$E$22,H629='Umrechnungskurse und Konstanten'!$E$23),"MwSt. Satz ok.","falsche/keine MwSt.")</f>
        <v>MwSt. Satz ok.</v>
      </c>
      <c r="N629" s="55" t="str">
        <f>IF(AND(C629&gt;='Umrechnungskurse und Konstanten'!$C$5,C629&lt;='Umrechnungskurse und Konstanten'!$D$7),"Periode ok.","falsche Periode")</f>
        <v>falsche Periode</v>
      </c>
    </row>
    <row r="630" spans="2:14" x14ac:dyDescent="0.3">
      <c r="B630" s="46"/>
      <c r="C630" s="36"/>
      <c r="D630" s="36"/>
      <c r="E630" s="41"/>
      <c r="F630" s="37" t="s">
        <v>42</v>
      </c>
      <c r="G630" s="38"/>
      <c r="H630" s="42">
        <v>3.6999999999999998E-2</v>
      </c>
      <c r="I630" s="39" t="str">
        <f>IF(F630="EUR",Tabelle13[[#This Row],[Betrag exkl. MwST.]]*Tabelle13[[#This Row],[MwSt. Satz]],"Rg. Nicht in EUR")</f>
        <v>Rg. Nicht in EUR</v>
      </c>
      <c r="J630" s="40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40">
        <f t="shared" si="18"/>
        <v>0</v>
      </c>
      <c r="L630" s="40">
        <f t="shared" si="19"/>
        <v>0</v>
      </c>
      <c r="M630" s="57" t="str">
        <f>IF(OR(H630='Umrechnungskurse und Konstanten'!$E$21,H630='Umrechnungskurse und Konstanten'!$E$22,H630='Umrechnungskurse und Konstanten'!$E$23),"MwSt. Satz ok.","falsche/keine MwSt.")</f>
        <v>MwSt. Satz ok.</v>
      </c>
      <c r="N630" s="55" t="str">
        <f>IF(AND(C630&gt;='Umrechnungskurse und Konstanten'!$C$5,C630&lt;='Umrechnungskurse und Konstanten'!$D$7),"Periode ok.","falsche Periode")</f>
        <v>falsche Periode</v>
      </c>
    </row>
    <row r="631" spans="2:14" x14ac:dyDescent="0.3">
      <c r="B631" s="46"/>
      <c r="C631" s="36"/>
      <c r="D631" s="36"/>
      <c r="E631" s="41"/>
      <c r="F631" s="37" t="s">
        <v>42</v>
      </c>
      <c r="G631" s="38"/>
      <c r="H631" s="42">
        <v>3.6999999999999998E-2</v>
      </c>
      <c r="I631" s="39" t="str">
        <f>IF(F631="EUR",Tabelle13[[#This Row],[Betrag exkl. MwST.]]*Tabelle13[[#This Row],[MwSt. Satz]],"Rg. Nicht in EUR")</f>
        <v>Rg. Nicht in EUR</v>
      </c>
      <c r="J631" s="40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40">
        <f t="shared" si="18"/>
        <v>0</v>
      </c>
      <c r="L631" s="40">
        <f t="shared" si="19"/>
        <v>0</v>
      </c>
      <c r="M631" s="57" t="str">
        <f>IF(OR(H631='Umrechnungskurse und Konstanten'!$E$21,H631='Umrechnungskurse und Konstanten'!$E$22,H631='Umrechnungskurse und Konstanten'!$E$23),"MwSt. Satz ok.","falsche/keine MwSt.")</f>
        <v>MwSt. Satz ok.</v>
      </c>
      <c r="N631" s="55" t="str">
        <f>IF(AND(C631&gt;='Umrechnungskurse und Konstanten'!$C$5,C631&lt;='Umrechnungskurse und Konstanten'!$D$7),"Periode ok.","falsche Periode")</f>
        <v>falsche Periode</v>
      </c>
    </row>
    <row r="632" spans="2:14" x14ac:dyDescent="0.3">
      <c r="B632" s="46"/>
      <c r="C632" s="36"/>
      <c r="D632" s="36"/>
      <c r="E632" s="41"/>
      <c r="F632" s="37" t="s">
        <v>42</v>
      </c>
      <c r="G632" s="38"/>
      <c r="H632" s="42">
        <v>3.6999999999999998E-2</v>
      </c>
      <c r="I632" s="39" t="str">
        <f>IF(F632="EUR",Tabelle13[[#This Row],[Betrag exkl. MwST.]]*Tabelle13[[#This Row],[MwSt. Satz]],"Rg. Nicht in EUR")</f>
        <v>Rg. Nicht in EUR</v>
      </c>
      <c r="J632" s="40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40">
        <f t="shared" si="18"/>
        <v>0</v>
      </c>
      <c r="L632" s="40">
        <f t="shared" si="19"/>
        <v>0</v>
      </c>
      <c r="M632" s="57" t="str">
        <f>IF(OR(H632='Umrechnungskurse und Konstanten'!$E$21,H632='Umrechnungskurse und Konstanten'!$E$22,H632='Umrechnungskurse und Konstanten'!$E$23),"MwSt. Satz ok.","falsche/keine MwSt.")</f>
        <v>MwSt. Satz ok.</v>
      </c>
      <c r="N632" s="55" t="str">
        <f>IF(AND(C632&gt;='Umrechnungskurse und Konstanten'!$C$5,C632&lt;='Umrechnungskurse und Konstanten'!$D$7),"Periode ok.","falsche Periode")</f>
        <v>falsche Periode</v>
      </c>
    </row>
    <row r="633" spans="2:14" x14ac:dyDescent="0.3">
      <c r="B633" s="46"/>
      <c r="C633" s="36"/>
      <c r="D633" s="36"/>
      <c r="E633" s="41"/>
      <c r="F633" s="37" t="s">
        <v>42</v>
      </c>
      <c r="G633" s="38"/>
      <c r="H633" s="42">
        <v>3.6999999999999998E-2</v>
      </c>
      <c r="I633" s="39" t="str">
        <f>IF(F633="EUR",Tabelle13[[#This Row],[Betrag exkl. MwST.]]*Tabelle13[[#This Row],[MwSt. Satz]],"Rg. Nicht in EUR")</f>
        <v>Rg. Nicht in EUR</v>
      </c>
      <c r="J633" s="40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40">
        <f t="shared" si="18"/>
        <v>0</v>
      </c>
      <c r="L633" s="40">
        <f t="shared" si="19"/>
        <v>0</v>
      </c>
      <c r="M633" s="57" t="str">
        <f>IF(OR(H633='Umrechnungskurse und Konstanten'!$E$21,H633='Umrechnungskurse und Konstanten'!$E$22,H633='Umrechnungskurse und Konstanten'!$E$23),"MwSt. Satz ok.","falsche/keine MwSt.")</f>
        <v>MwSt. Satz ok.</v>
      </c>
      <c r="N633" s="55" t="str">
        <f>IF(AND(C633&gt;='Umrechnungskurse und Konstanten'!$C$5,C633&lt;='Umrechnungskurse und Konstanten'!$D$7),"Periode ok.","falsche Periode")</f>
        <v>falsche Periode</v>
      </c>
    </row>
    <row r="634" spans="2:14" x14ac:dyDescent="0.3">
      <c r="B634" s="46"/>
      <c r="C634" s="36"/>
      <c r="D634" s="36"/>
      <c r="E634" s="41"/>
      <c r="F634" s="37" t="s">
        <v>42</v>
      </c>
      <c r="G634" s="38"/>
      <c r="H634" s="42">
        <v>3.6999999999999998E-2</v>
      </c>
      <c r="I634" s="39" t="str">
        <f>IF(F634="EUR",Tabelle13[[#This Row],[Betrag exkl. MwST.]]*Tabelle13[[#This Row],[MwSt. Satz]],"Rg. Nicht in EUR")</f>
        <v>Rg. Nicht in EUR</v>
      </c>
      <c r="J634" s="40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40">
        <f t="shared" si="18"/>
        <v>0</v>
      </c>
      <c r="L634" s="40">
        <f t="shared" si="19"/>
        <v>0</v>
      </c>
      <c r="M634" s="57" t="str">
        <f>IF(OR(H634='Umrechnungskurse und Konstanten'!$E$21,H634='Umrechnungskurse und Konstanten'!$E$22,H634='Umrechnungskurse und Konstanten'!$E$23),"MwSt. Satz ok.","falsche/keine MwSt.")</f>
        <v>MwSt. Satz ok.</v>
      </c>
      <c r="N634" s="55" t="str">
        <f>IF(AND(C634&gt;='Umrechnungskurse und Konstanten'!$C$5,C634&lt;='Umrechnungskurse und Konstanten'!$D$7),"Periode ok.","falsche Periode")</f>
        <v>falsche Periode</v>
      </c>
    </row>
    <row r="635" spans="2:14" x14ac:dyDescent="0.3">
      <c r="B635" s="46"/>
      <c r="C635" s="36"/>
      <c r="D635" s="36"/>
      <c r="E635" s="41"/>
      <c r="F635" s="37" t="s">
        <v>42</v>
      </c>
      <c r="G635" s="38"/>
      <c r="H635" s="42">
        <v>3.6999999999999998E-2</v>
      </c>
      <c r="I635" s="39" t="str">
        <f>IF(F635="EUR",Tabelle13[[#This Row],[Betrag exkl. MwST.]]*Tabelle13[[#This Row],[MwSt. Satz]],"Rg. Nicht in EUR")</f>
        <v>Rg. Nicht in EUR</v>
      </c>
      <c r="J635" s="40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40">
        <f t="shared" si="18"/>
        <v>0</v>
      </c>
      <c r="L635" s="40">
        <f t="shared" si="19"/>
        <v>0</v>
      </c>
      <c r="M635" s="57" t="str">
        <f>IF(OR(H635='Umrechnungskurse und Konstanten'!$E$21,H635='Umrechnungskurse und Konstanten'!$E$22,H635='Umrechnungskurse und Konstanten'!$E$23),"MwSt. Satz ok.","falsche/keine MwSt.")</f>
        <v>MwSt. Satz ok.</v>
      </c>
      <c r="N635" s="55" t="str">
        <f>IF(AND(C635&gt;='Umrechnungskurse und Konstanten'!$C$5,C635&lt;='Umrechnungskurse und Konstanten'!$D$7),"Periode ok.","falsche Periode")</f>
        <v>falsche Periode</v>
      </c>
    </row>
    <row r="636" spans="2:14" x14ac:dyDescent="0.3">
      <c r="B636" s="46"/>
      <c r="C636" s="36"/>
      <c r="D636" s="36"/>
      <c r="E636" s="41"/>
      <c r="F636" s="37" t="s">
        <v>42</v>
      </c>
      <c r="G636" s="38"/>
      <c r="H636" s="42">
        <v>3.6999999999999998E-2</v>
      </c>
      <c r="I636" s="39" t="str">
        <f>IF(F636="EUR",Tabelle13[[#This Row],[Betrag exkl. MwST.]]*Tabelle13[[#This Row],[MwSt. Satz]],"Rg. Nicht in EUR")</f>
        <v>Rg. Nicht in EUR</v>
      </c>
      <c r="J636" s="40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40">
        <f t="shared" si="18"/>
        <v>0</v>
      </c>
      <c r="L636" s="40">
        <f t="shared" si="19"/>
        <v>0</v>
      </c>
      <c r="M636" s="57" t="str">
        <f>IF(OR(H636='Umrechnungskurse und Konstanten'!$E$21,H636='Umrechnungskurse und Konstanten'!$E$22,H636='Umrechnungskurse und Konstanten'!$E$23),"MwSt. Satz ok.","falsche/keine MwSt.")</f>
        <v>MwSt. Satz ok.</v>
      </c>
      <c r="N636" s="55" t="str">
        <f>IF(AND(C636&gt;='Umrechnungskurse und Konstanten'!$C$5,C636&lt;='Umrechnungskurse und Konstanten'!$D$7),"Periode ok.","falsche Periode")</f>
        <v>falsche Periode</v>
      </c>
    </row>
    <row r="637" spans="2:14" x14ac:dyDescent="0.3">
      <c r="B637" s="46"/>
      <c r="C637" s="36"/>
      <c r="D637" s="36"/>
      <c r="E637" s="41"/>
      <c r="F637" s="37" t="s">
        <v>42</v>
      </c>
      <c r="G637" s="38"/>
      <c r="H637" s="42">
        <v>3.6999999999999998E-2</v>
      </c>
      <c r="I637" s="39" t="str">
        <f>IF(F637="EUR",Tabelle13[[#This Row],[Betrag exkl. MwST.]]*Tabelle13[[#This Row],[MwSt. Satz]],"Rg. Nicht in EUR")</f>
        <v>Rg. Nicht in EUR</v>
      </c>
      <c r="J637" s="40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40">
        <f t="shared" si="18"/>
        <v>0</v>
      </c>
      <c r="L637" s="40">
        <f t="shared" si="19"/>
        <v>0</v>
      </c>
      <c r="M637" s="57" t="str">
        <f>IF(OR(H637='Umrechnungskurse und Konstanten'!$E$21,H637='Umrechnungskurse und Konstanten'!$E$22,H637='Umrechnungskurse und Konstanten'!$E$23),"MwSt. Satz ok.","falsche/keine MwSt.")</f>
        <v>MwSt. Satz ok.</v>
      </c>
      <c r="N637" s="55" t="str">
        <f>IF(AND(C637&gt;='Umrechnungskurse und Konstanten'!$C$5,C637&lt;='Umrechnungskurse und Konstanten'!$D$7),"Periode ok.","falsche Periode")</f>
        <v>falsche Periode</v>
      </c>
    </row>
    <row r="638" spans="2:14" x14ac:dyDescent="0.3">
      <c r="B638" s="46"/>
      <c r="C638" s="36"/>
      <c r="D638" s="36"/>
      <c r="E638" s="41"/>
      <c r="F638" s="37" t="s">
        <v>42</v>
      </c>
      <c r="G638" s="38"/>
      <c r="H638" s="42">
        <v>3.6999999999999998E-2</v>
      </c>
      <c r="I638" s="39" t="str">
        <f>IF(F638="EUR",Tabelle13[[#This Row],[Betrag exkl. MwST.]]*Tabelle13[[#This Row],[MwSt. Satz]],"Rg. Nicht in EUR")</f>
        <v>Rg. Nicht in EUR</v>
      </c>
      <c r="J638" s="40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40">
        <f t="shared" si="18"/>
        <v>0</v>
      </c>
      <c r="L638" s="40">
        <f t="shared" si="19"/>
        <v>0</v>
      </c>
      <c r="M638" s="57" t="str">
        <f>IF(OR(H638='Umrechnungskurse und Konstanten'!$E$21,H638='Umrechnungskurse und Konstanten'!$E$22,H638='Umrechnungskurse und Konstanten'!$E$23),"MwSt. Satz ok.","falsche/keine MwSt.")</f>
        <v>MwSt. Satz ok.</v>
      </c>
      <c r="N638" s="55" t="str">
        <f>IF(AND(C638&gt;='Umrechnungskurse und Konstanten'!$C$5,C638&lt;='Umrechnungskurse und Konstanten'!$D$7),"Periode ok.","falsche Periode")</f>
        <v>falsche Periode</v>
      </c>
    </row>
    <row r="639" spans="2:14" x14ac:dyDescent="0.3">
      <c r="B639" s="46"/>
      <c r="C639" s="36"/>
      <c r="D639" s="36"/>
      <c r="E639" s="41"/>
      <c r="F639" s="37" t="s">
        <v>42</v>
      </c>
      <c r="G639" s="38"/>
      <c r="H639" s="42">
        <v>3.6999999999999998E-2</v>
      </c>
      <c r="I639" s="39" t="str">
        <f>IF(F639="EUR",Tabelle13[[#This Row],[Betrag exkl. MwST.]]*Tabelle13[[#This Row],[MwSt. Satz]],"Rg. Nicht in EUR")</f>
        <v>Rg. Nicht in EUR</v>
      </c>
      <c r="J639" s="40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40">
        <f t="shared" si="18"/>
        <v>0</v>
      </c>
      <c r="L639" s="40">
        <f t="shared" si="19"/>
        <v>0</v>
      </c>
      <c r="M639" s="57" t="str">
        <f>IF(OR(H639='Umrechnungskurse und Konstanten'!$E$21,H639='Umrechnungskurse und Konstanten'!$E$22,H639='Umrechnungskurse und Konstanten'!$E$23),"MwSt. Satz ok.","falsche/keine MwSt.")</f>
        <v>MwSt. Satz ok.</v>
      </c>
      <c r="N639" s="55" t="str">
        <f>IF(AND(C639&gt;='Umrechnungskurse und Konstanten'!$C$5,C639&lt;='Umrechnungskurse und Konstanten'!$D$7),"Periode ok.","falsche Periode")</f>
        <v>falsche Periode</v>
      </c>
    </row>
    <row r="640" spans="2:14" x14ac:dyDescent="0.3">
      <c r="B640" s="46"/>
      <c r="C640" s="36"/>
      <c r="D640" s="36"/>
      <c r="E640" s="41"/>
      <c r="F640" s="37" t="s">
        <v>42</v>
      </c>
      <c r="G640" s="38"/>
      <c r="H640" s="42">
        <v>3.6999999999999998E-2</v>
      </c>
      <c r="I640" s="39" t="str">
        <f>IF(F640="EUR",Tabelle13[[#This Row],[Betrag exkl. MwST.]]*Tabelle13[[#This Row],[MwSt. Satz]],"Rg. Nicht in EUR")</f>
        <v>Rg. Nicht in EUR</v>
      </c>
      <c r="J640" s="40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40">
        <f t="shared" si="18"/>
        <v>0</v>
      </c>
      <c r="L640" s="40">
        <f t="shared" si="19"/>
        <v>0</v>
      </c>
      <c r="M640" s="57" t="str">
        <f>IF(OR(H640='Umrechnungskurse und Konstanten'!$E$21,H640='Umrechnungskurse und Konstanten'!$E$22,H640='Umrechnungskurse und Konstanten'!$E$23),"MwSt. Satz ok.","falsche/keine MwSt.")</f>
        <v>MwSt. Satz ok.</v>
      </c>
      <c r="N640" s="55" t="str">
        <f>IF(AND(C640&gt;='Umrechnungskurse und Konstanten'!$C$5,C640&lt;='Umrechnungskurse und Konstanten'!$D$7),"Periode ok.","falsche Periode")</f>
        <v>falsche Periode</v>
      </c>
    </row>
    <row r="641" spans="2:14" x14ac:dyDescent="0.3">
      <c r="B641" s="46"/>
      <c r="C641" s="36"/>
      <c r="D641" s="36"/>
      <c r="E641" s="41"/>
      <c r="F641" s="37" t="s">
        <v>42</v>
      </c>
      <c r="G641" s="38"/>
      <c r="H641" s="42">
        <v>3.6999999999999998E-2</v>
      </c>
      <c r="I641" s="39" t="str">
        <f>IF(F641="EUR",Tabelle13[[#This Row],[Betrag exkl. MwST.]]*Tabelle13[[#This Row],[MwSt. Satz]],"Rg. Nicht in EUR")</f>
        <v>Rg. Nicht in EUR</v>
      </c>
      <c r="J641" s="40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40">
        <f t="shared" si="18"/>
        <v>0</v>
      </c>
      <c r="L641" s="40">
        <f t="shared" si="19"/>
        <v>0</v>
      </c>
      <c r="M641" s="57" t="str">
        <f>IF(OR(H641='Umrechnungskurse und Konstanten'!$E$21,H641='Umrechnungskurse und Konstanten'!$E$22,H641='Umrechnungskurse und Konstanten'!$E$23),"MwSt. Satz ok.","falsche/keine MwSt.")</f>
        <v>MwSt. Satz ok.</v>
      </c>
      <c r="N641" s="55" t="str">
        <f>IF(AND(C641&gt;='Umrechnungskurse und Konstanten'!$C$5,C641&lt;='Umrechnungskurse und Konstanten'!$D$7),"Periode ok.","falsche Periode")</f>
        <v>falsche Periode</v>
      </c>
    </row>
    <row r="642" spans="2:14" x14ac:dyDescent="0.3">
      <c r="B642" s="46"/>
      <c r="C642" s="36"/>
      <c r="D642" s="36"/>
      <c r="E642" s="41"/>
      <c r="F642" s="37" t="s">
        <v>42</v>
      </c>
      <c r="G642" s="38"/>
      <c r="H642" s="42">
        <v>3.6999999999999998E-2</v>
      </c>
      <c r="I642" s="39" t="str">
        <f>IF(F642="EUR",Tabelle13[[#This Row],[Betrag exkl. MwST.]]*Tabelle13[[#This Row],[MwSt. Satz]],"Rg. Nicht in EUR")</f>
        <v>Rg. Nicht in EUR</v>
      </c>
      <c r="J642" s="40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40">
        <f t="shared" si="18"/>
        <v>0</v>
      </c>
      <c r="L642" s="40">
        <f t="shared" si="19"/>
        <v>0</v>
      </c>
      <c r="M642" s="57" t="str">
        <f>IF(OR(H642='Umrechnungskurse und Konstanten'!$E$21,H642='Umrechnungskurse und Konstanten'!$E$22,H642='Umrechnungskurse und Konstanten'!$E$23),"MwSt. Satz ok.","falsche/keine MwSt.")</f>
        <v>MwSt. Satz ok.</v>
      </c>
      <c r="N642" s="55" t="str">
        <f>IF(AND(C642&gt;='Umrechnungskurse und Konstanten'!$C$5,C642&lt;='Umrechnungskurse und Konstanten'!$D$7),"Periode ok.","falsche Periode")</f>
        <v>falsche Periode</v>
      </c>
    </row>
    <row r="643" spans="2:14" x14ac:dyDescent="0.3">
      <c r="B643" s="46"/>
      <c r="C643" s="36"/>
      <c r="D643" s="36"/>
      <c r="E643" s="41"/>
      <c r="F643" s="37" t="s">
        <v>42</v>
      </c>
      <c r="G643" s="38"/>
      <c r="H643" s="42">
        <v>3.6999999999999998E-2</v>
      </c>
      <c r="I643" s="39" t="str">
        <f>IF(F643="EUR",Tabelle13[[#This Row],[Betrag exkl. MwST.]]*Tabelle13[[#This Row],[MwSt. Satz]],"Rg. Nicht in EUR")</f>
        <v>Rg. Nicht in EUR</v>
      </c>
      <c r="J643" s="40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40">
        <f t="shared" si="18"/>
        <v>0</v>
      </c>
      <c r="L643" s="40">
        <f t="shared" si="19"/>
        <v>0</v>
      </c>
      <c r="M643" s="57" t="str">
        <f>IF(OR(H643='Umrechnungskurse und Konstanten'!$E$21,H643='Umrechnungskurse und Konstanten'!$E$22,H643='Umrechnungskurse und Konstanten'!$E$23),"MwSt. Satz ok.","falsche/keine MwSt.")</f>
        <v>MwSt. Satz ok.</v>
      </c>
      <c r="N643" s="55" t="str">
        <f>IF(AND(C643&gt;='Umrechnungskurse und Konstanten'!$C$5,C643&lt;='Umrechnungskurse und Konstanten'!$D$7),"Periode ok.","falsche Periode")</f>
        <v>falsche Periode</v>
      </c>
    </row>
    <row r="644" spans="2:14" x14ac:dyDescent="0.3">
      <c r="B644" s="46"/>
      <c r="C644" s="36"/>
      <c r="D644" s="36"/>
      <c r="E644" s="41"/>
      <c r="F644" s="37" t="s">
        <v>42</v>
      </c>
      <c r="G644" s="38"/>
      <c r="H644" s="42">
        <v>3.6999999999999998E-2</v>
      </c>
      <c r="I644" s="39" t="str">
        <f>IF(F644="EUR",Tabelle13[[#This Row],[Betrag exkl. MwST.]]*Tabelle13[[#This Row],[MwSt. Satz]],"Rg. Nicht in EUR")</f>
        <v>Rg. Nicht in EUR</v>
      </c>
      <c r="J644" s="40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40">
        <f t="shared" si="18"/>
        <v>0</v>
      </c>
      <c r="L644" s="40">
        <f t="shared" si="19"/>
        <v>0</v>
      </c>
      <c r="M644" s="57" t="str">
        <f>IF(OR(H644='Umrechnungskurse und Konstanten'!$E$21,H644='Umrechnungskurse und Konstanten'!$E$22,H644='Umrechnungskurse und Konstanten'!$E$23),"MwSt. Satz ok.","falsche/keine MwSt.")</f>
        <v>MwSt. Satz ok.</v>
      </c>
      <c r="N644" s="55" t="str">
        <f>IF(AND(C644&gt;='Umrechnungskurse und Konstanten'!$C$5,C644&lt;='Umrechnungskurse und Konstanten'!$D$7),"Periode ok.","falsche Periode")</f>
        <v>falsche Periode</v>
      </c>
    </row>
    <row r="645" spans="2:14" x14ac:dyDescent="0.3">
      <c r="B645" s="46"/>
      <c r="C645" s="36"/>
      <c r="D645" s="36"/>
      <c r="E645" s="41"/>
      <c r="F645" s="37" t="s">
        <v>42</v>
      </c>
      <c r="G645" s="38"/>
      <c r="H645" s="42">
        <v>3.6999999999999998E-2</v>
      </c>
      <c r="I645" s="39" t="str">
        <f>IF(F645="EUR",Tabelle13[[#This Row],[Betrag exkl. MwST.]]*Tabelle13[[#This Row],[MwSt. Satz]],"Rg. Nicht in EUR")</f>
        <v>Rg. Nicht in EUR</v>
      </c>
      <c r="J645" s="40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40">
        <f t="shared" si="18"/>
        <v>0</v>
      </c>
      <c r="L645" s="40">
        <f t="shared" si="19"/>
        <v>0</v>
      </c>
      <c r="M645" s="57" t="str">
        <f>IF(OR(H645='Umrechnungskurse und Konstanten'!$E$21,H645='Umrechnungskurse und Konstanten'!$E$22,H645='Umrechnungskurse und Konstanten'!$E$23),"MwSt. Satz ok.","falsche/keine MwSt.")</f>
        <v>MwSt. Satz ok.</v>
      </c>
      <c r="N645" s="55" t="str">
        <f>IF(AND(C645&gt;='Umrechnungskurse und Konstanten'!$C$5,C645&lt;='Umrechnungskurse und Konstanten'!$D$7),"Periode ok.","falsche Periode")</f>
        <v>falsche Periode</v>
      </c>
    </row>
    <row r="646" spans="2:14" x14ac:dyDescent="0.3">
      <c r="B646" s="46"/>
      <c r="C646" s="36"/>
      <c r="D646" s="36"/>
      <c r="E646" s="41"/>
      <c r="F646" s="37" t="s">
        <v>42</v>
      </c>
      <c r="G646" s="38"/>
      <c r="H646" s="42">
        <v>3.6999999999999998E-2</v>
      </c>
      <c r="I646" s="39" t="str">
        <f>IF(F646="EUR",Tabelle13[[#This Row],[Betrag exkl. MwST.]]*Tabelle13[[#This Row],[MwSt. Satz]],"Rg. Nicht in EUR")</f>
        <v>Rg. Nicht in EUR</v>
      </c>
      <c r="J646" s="40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40">
        <f t="shared" si="18"/>
        <v>0</v>
      </c>
      <c r="L646" s="40">
        <f t="shared" si="19"/>
        <v>0</v>
      </c>
      <c r="M646" s="57" t="str">
        <f>IF(OR(H646='Umrechnungskurse und Konstanten'!$E$21,H646='Umrechnungskurse und Konstanten'!$E$22,H646='Umrechnungskurse und Konstanten'!$E$23),"MwSt. Satz ok.","falsche/keine MwSt.")</f>
        <v>MwSt. Satz ok.</v>
      </c>
      <c r="N646" s="55" t="str">
        <f>IF(AND(C646&gt;='Umrechnungskurse und Konstanten'!$C$5,C646&lt;='Umrechnungskurse und Konstanten'!$D$7),"Periode ok.","falsche Periode")</f>
        <v>falsche Periode</v>
      </c>
    </row>
    <row r="647" spans="2:14" x14ac:dyDescent="0.3">
      <c r="B647" s="46"/>
      <c r="C647" s="36"/>
      <c r="D647" s="36"/>
      <c r="E647" s="41"/>
      <c r="F647" s="37" t="s">
        <v>42</v>
      </c>
      <c r="G647" s="38"/>
      <c r="H647" s="42">
        <v>3.6999999999999998E-2</v>
      </c>
      <c r="I647" s="39" t="str">
        <f>IF(F647="EUR",Tabelle13[[#This Row],[Betrag exkl. MwST.]]*Tabelle13[[#This Row],[MwSt. Satz]],"Rg. Nicht in EUR")</f>
        <v>Rg. Nicht in EUR</v>
      </c>
      <c r="J647" s="40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40">
        <f t="shared" si="18"/>
        <v>0</v>
      </c>
      <c r="L647" s="40">
        <f t="shared" si="19"/>
        <v>0</v>
      </c>
      <c r="M647" s="57" t="str">
        <f>IF(OR(H647='Umrechnungskurse und Konstanten'!$E$21,H647='Umrechnungskurse und Konstanten'!$E$22,H647='Umrechnungskurse und Konstanten'!$E$23),"MwSt. Satz ok.","falsche/keine MwSt.")</f>
        <v>MwSt. Satz ok.</v>
      </c>
      <c r="N647" s="55" t="str">
        <f>IF(AND(C647&gt;='Umrechnungskurse und Konstanten'!$C$5,C647&lt;='Umrechnungskurse und Konstanten'!$D$7),"Periode ok.","falsche Periode")</f>
        <v>falsche Periode</v>
      </c>
    </row>
    <row r="648" spans="2:14" x14ac:dyDescent="0.3">
      <c r="B648" s="46"/>
      <c r="C648" s="36"/>
      <c r="D648" s="36"/>
      <c r="E648" s="41"/>
      <c r="F648" s="37" t="s">
        <v>42</v>
      </c>
      <c r="G648" s="38"/>
      <c r="H648" s="42">
        <v>3.6999999999999998E-2</v>
      </c>
      <c r="I648" s="39" t="str">
        <f>IF(F648="EUR",Tabelle13[[#This Row],[Betrag exkl. MwST.]]*Tabelle13[[#This Row],[MwSt. Satz]],"Rg. Nicht in EUR")</f>
        <v>Rg. Nicht in EUR</v>
      </c>
      <c r="J648" s="40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40">
        <f t="shared" si="18"/>
        <v>0</v>
      </c>
      <c r="L648" s="40">
        <f t="shared" si="19"/>
        <v>0</v>
      </c>
      <c r="M648" s="57" t="str">
        <f>IF(OR(H648='Umrechnungskurse und Konstanten'!$E$21,H648='Umrechnungskurse und Konstanten'!$E$22,H648='Umrechnungskurse und Konstanten'!$E$23),"MwSt. Satz ok.","falsche/keine MwSt.")</f>
        <v>MwSt. Satz ok.</v>
      </c>
      <c r="N648" s="55" t="str">
        <f>IF(AND(C648&gt;='Umrechnungskurse und Konstanten'!$C$5,C648&lt;='Umrechnungskurse und Konstanten'!$D$7),"Periode ok.","falsche Periode")</f>
        <v>falsche Periode</v>
      </c>
    </row>
    <row r="649" spans="2:14" x14ac:dyDescent="0.3">
      <c r="B649" s="46"/>
      <c r="C649" s="36"/>
      <c r="D649" s="36"/>
      <c r="E649" s="41"/>
      <c r="F649" s="37" t="s">
        <v>42</v>
      </c>
      <c r="G649" s="38"/>
      <c r="H649" s="42">
        <v>3.6999999999999998E-2</v>
      </c>
      <c r="I649" s="39" t="str">
        <f>IF(F649="EUR",Tabelle13[[#This Row],[Betrag exkl. MwST.]]*Tabelle13[[#This Row],[MwSt. Satz]],"Rg. Nicht in EUR")</f>
        <v>Rg. Nicht in EUR</v>
      </c>
      <c r="J649" s="40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40">
        <f t="shared" si="18"/>
        <v>0</v>
      </c>
      <c r="L649" s="40">
        <f t="shared" si="19"/>
        <v>0</v>
      </c>
      <c r="M649" s="57" t="str">
        <f>IF(OR(H649='Umrechnungskurse und Konstanten'!$E$21,H649='Umrechnungskurse und Konstanten'!$E$22,H649='Umrechnungskurse und Konstanten'!$E$23),"MwSt. Satz ok.","falsche/keine MwSt.")</f>
        <v>MwSt. Satz ok.</v>
      </c>
      <c r="N649" s="55" t="str">
        <f>IF(AND(C649&gt;='Umrechnungskurse und Konstanten'!$C$5,C649&lt;='Umrechnungskurse und Konstanten'!$D$7),"Periode ok.","falsche Periode")</f>
        <v>falsche Periode</v>
      </c>
    </row>
    <row r="650" spans="2:14" x14ac:dyDescent="0.3">
      <c r="B650" s="46"/>
      <c r="C650" s="36"/>
      <c r="D650" s="36"/>
      <c r="E650" s="41"/>
      <c r="F650" s="37" t="s">
        <v>42</v>
      </c>
      <c r="G650" s="38"/>
      <c r="H650" s="42">
        <v>3.6999999999999998E-2</v>
      </c>
      <c r="I650" s="39" t="str">
        <f>IF(F650="EUR",Tabelle13[[#This Row],[Betrag exkl. MwST.]]*Tabelle13[[#This Row],[MwSt. Satz]],"Rg. Nicht in EUR")</f>
        <v>Rg. Nicht in EUR</v>
      </c>
      <c r="J650" s="40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40">
        <f t="shared" ref="K650:K713" si="20">H650*J650</f>
        <v>0</v>
      </c>
      <c r="L650" s="40">
        <f t="shared" ref="L650:L713" si="21">J650+K650</f>
        <v>0</v>
      </c>
      <c r="M650" s="57" t="str">
        <f>IF(OR(H650='Umrechnungskurse und Konstanten'!$E$21,H650='Umrechnungskurse und Konstanten'!$E$22,H650='Umrechnungskurse und Konstanten'!$E$23),"MwSt. Satz ok.","falsche/keine MwSt.")</f>
        <v>MwSt. Satz ok.</v>
      </c>
      <c r="N650" s="55" t="str">
        <f>IF(AND(C650&gt;='Umrechnungskurse und Konstanten'!$C$5,C650&lt;='Umrechnungskurse und Konstanten'!$D$7),"Periode ok.","falsche Periode")</f>
        <v>falsche Periode</v>
      </c>
    </row>
    <row r="651" spans="2:14" x14ac:dyDescent="0.3">
      <c r="B651" s="46"/>
      <c r="C651" s="36"/>
      <c r="D651" s="36"/>
      <c r="E651" s="41"/>
      <c r="F651" s="37" t="s">
        <v>42</v>
      </c>
      <c r="G651" s="38"/>
      <c r="H651" s="42">
        <v>3.6999999999999998E-2</v>
      </c>
      <c r="I651" s="39" t="str">
        <f>IF(F651="EUR",Tabelle13[[#This Row],[Betrag exkl. MwST.]]*Tabelle13[[#This Row],[MwSt. Satz]],"Rg. Nicht in EUR")</f>
        <v>Rg. Nicht in EUR</v>
      </c>
      <c r="J651" s="40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40">
        <f t="shared" si="20"/>
        <v>0</v>
      </c>
      <c r="L651" s="40">
        <f t="shared" si="21"/>
        <v>0</v>
      </c>
      <c r="M651" s="57" t="str">
        <f>IF(OR(H651='Umrechnungskurse und Konstanten'!$E$21,H651='Umrechnungskurse und Konstanten'!$E$22,H651='Umrechnungskurse und Konstanten'!$E$23),"MwSt. Satz ok.","falsche/keine MwSt.")</f>
        <v>MwSt. Satz ok.</v>
      </c>
      <c r="N651" s="55" t="str">
        <f>IF(AND(C651&gt;='Umrechnungskurse und Konstanten'!$C$5,C651&lt;='Umrechnungskurse und Konstanten'!$D$7),"Periode ok.","falsche Periode")</f>
        <v>falsche Periode</v>
      </c>
    </row>
    <row r="652" spans="2:14" x14ac:dyDescent="0.3">
      <c r="B652" s="46"/>
      <c r="C652" s="36"/>
      <c r="D652" s="36"/>
      <c r="E652" s="41"/>
      <c r="F652" s="37" t="s">
        <v>42</v>
      </c>
      <c r="G652" s="38"/>
      <c r="H652" s="42">
        <v>3.6999999999999998E-2</v>
      </c>
      <c r="I652" s="39" t="str">
        <f>IF(F652="EUR",Tabelle13[[#This Row],[Betrag exkl. MwST.]]*Tabelle13[[#This Row],[MwSt. Satz]],"Rg. Nicht in EUR")</f>
        <v>Rg. Nicht in EUR</v>
      </c>
      <c r="J652" s="40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40">
        <f t="shared" si="20"/>
        <v>0</v>
      </c>
      <c r="L652" s="40">
        <f t="shared" si="21"/>
        <v>0</v>
      </c>
      <c r="M652" s="57" t="str">
        <f>IF(OR(H652='Umrechnungskurse und Konstanten'!$E$21,H652='Umrechnungskurse und Konstanten'!$E$22,H652='Umrechnungskurse und Konstanten'!$E$23),"MwSt. Satz ok.","falsche/keine MwSt.")</f>
        <v>MwSt. Satz ok.</v>
      </c>
      <c r="N652" s="55" t="str">
        <f>IF(AND(C652&gt;='Umrechnungskurse und Konstanten'!$C$5,C652&lt;='Umrechnungskurse und Konstanten'!$D$7),"Periode ok.","falsche Periode")</f>
        <v>falsche Periode</v>
      </c>
    </row>
    <row r="653" spans="2:14" x14ac:dyDescent="0.3">
      <c r="B653" s="46"/>
      <c r="C653" s="36"/>
      <c r="D653" s="36"/>
      <c r="E653" s="41"/>
      <c r="F653" s="37" t="s">
        <v>42</v>
      </c>
      <c r="G653" s="38"/>
      <c r="H653" s="42">
        <v>3.6999999999999998E-2</v>
      </c>
      <c r="I653" s="39" t="str">
        <f>IF(F653="EUR",Tabelle13[[#This Row],[Betrag exkl. MwST.]]*Tabelle13[[#This Row],[MwSt. Satz]],"Rg. Nicht in EUR")</f>
        <v>Rg. Nicht in EUR</v>
      </c>
      <c r="J653" s="40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40">
        <f t="shared" si="20"/>
        <v>0</v>
      </c>
      <c r="L653" s="40">
        <f t="shared" si="21"/>
        <v>0</v>
      </c>
      <c r="M653" s="57" t="str">
        <f>IF(OR(H653='Umrechnungskurse und Konstanten'!$E$21,H653='Umrechnungskurse und Konstanten'!$E$22,H653='Umrechnungskurse und Konstanten'!$E$23),"MwSt. Satz ok.","falsche/keine MwSt.")</f>
        <v>MwSt. Satz ok.</v>
      </c>
      <c r="N653" s="55" t="str">
        <f>IF(AND(C653&gt;='Umrechnungskurse und Konstanten'!$C$5,C653&lt;='Umrechnungskurse und Konstanten'!$D$7),"Periode ok.","falsche Periode")</f>
        <v>falsche Periode</v>
      </c>
    </row>
    <row r="654" spans="2:14" x14ac:dyDescent="0.3">
      <c r="B654" s="46"/>
      <c r="C654" s="36"/>
      <c r="D654" s="36"/>
      <c r="E654" s="41"/>
      <c r="F654" s="37" t="s">
        <v>42</v>
      </c>
      <c r="G654" s="38"/>
      <c r="H654" s="42">
        <v>3.6999999999999998E-2</v>
      </c>
      <c r="I654" s="39" t="str">
        <f>IF(F654="EUR",Tabelle13[[#This Row],[Betrag exkl. MwST.]]*Tabelle13[[#This Row],[MwSt. Satz]],"Rg. Nicht in EUR")</f>
        <v>Rg. Nicht in EUR</v>
      </c>
      <c r="J654" s="40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40">
        <f t="shared" si="20"/>
        <v>0</v>
      </c>
      <c r="L654" s="40">
        <f t="shared" si="21"/>
        <v>0</v>
      </c>
      <c r="M654" s="57" t="str">
        <f>IF(OR(H654='Umrechnungskurse und Konstanten'!$E$21,H654='Umrechnungskurse und Konstanten'!$E$22,H654='Umrechnungskurse und Konstanten'!$E$23),"MwSt. Satz ok.","falsche/keine MwSt.")</f>
        <v>MwSt. Satz ok.</v>
      </c>
      <c r="N654" s="55" t="str">
        <f>IF(AND(C654&gt;='Umrechnungskurse und Konstanten'!$C$5,C654&lt;='Umrechnungskurse und Konstanten'!$D$7),"Periode ok.","falsche Periode")</f>
        <v>falsche Periode</v>
      </c>
    </row>
    <row r="655" spans="2:14" x14ac:dyDescent="0.3">
      <c r="B655" s="46"/>
      <c r="C655" s="36"/>
      <c r="D655" s="36"/>
      <c r="E655" s="41"/>
      <c r="F655" s="37" t="s">
        <v>42</v>
      </c>
      <c r="G655" s="38"/>
      <c r="H655" s="42">
        <v>3.6999999999999998E-2</v>
      </c>
      <c r="I655" s="39" t="str">
        <f>IF(F655="EUR",Tabelle13[[#This Row],[Betrag exkl. MwST.]]*Tabelle13[[#This Row],[MwSt. Satz]],"Rg. Nicht in EUR")</f>
        <v>Rg. Nicht in EUR</v>
      </c>
      <c r="J655" s="40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40">
        <f t="shared" si="20"/>
        <v>0</v>
      </c>
      <c r="L655" s="40">
        <f t="shared" si="21"/>
        <v>0</v>
      </c>
      <c r="M655" s="57" t="str">
        <f>IF(OR(H655='Umrechnungskurse und Konstanten'!$E$21,H655='Umrechnungskurse und Konstanten'!$E$22,H655='Umrechnungskurse und Konstanten'!$E$23),"MwSt. Satz ok.","falsche/keine MwSt.")</f>
        <v>MwSt. Satz ok.</v>
      </c>
      <c r="N655" s="55" t="str">
        <f>IF(AND(C655&gt;='Umrechnungskurse und Konstanten'!$C$5,C655&lt;='Umrechnungskurse und Konstanten'!$D$7),"Periode ok.","falsche Periode")</f>
        <v>falsche Periode</v>
      </c>
    </row>
    <row r="656" spans="2:14" x14ac:dyDescent="0.3">
      <c r="B656" s="46"/>
      <c r="C656" s="36"/>
      <c r="D656" s="36"/>
      <c r="E656" s="41"/>
      <c r="F656" s="37" t="s">
        <v>42</v>
      </c>
      <c r="G656" s="38"/>
      <c r="H656" s="42">
        <v>3.6999999999999998E-2</v>
      </c>
      <c r="I656" s="39" t="str">
        <f>IF(F656="EUR",Tabelle13[[#This Row],[Betrag exkl. MwST.]]*Tabelle13[[#This Row],[MwSt. Satz]],"Rg. Nicht in EUR")</f>
        <v>Rg. Nicht in EUR</v>
      </c>
      <c r="J656" s="40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40">
        <f t="shared" si="20"/>
        <v>0</v>
      </c>
      <c r="L656" s="40">
        <f t="shared" si="21"/>
        <v>0</v>
      </c>
      <c r="M656" s="57" t="str">
        <f>IF(OR(H656='Umrechnungskurse und Konstanten'!$E$21,H656='Umrechnungskurse und Konstanten'!$E$22,H656='Umrechnungskurse und Konstanten'!$E$23),"MwSt. Satz ok.","falsche/keine MwSt.")</f>
        <v>MwSt. Satz ok.</v>
      </c>
      <c r="N656" s="55" t="str">
        <f>IF(AND(C656&gt;='Umrechnungskurse und Konstanten'!$C$5,C656&lt;='Umrechnungskurse und Konstanten'!$D$7),"Periode ok.","falsche Periode")</f>
        <v>falsche Periode</v>
      </c>
    </row>
    <row r="657" spans="2:14" x14ac:dyDescent="0.3">
      <c r="B657" s="46"/>
      <c r="C657" s="36"/>
      <c r="D657" s="36"/>
      <c r="E657" s="41"/>
      <c r="F657" s="37" t="s">
        <v>42</v>
      </c>
      <c r="G657" s="38"/>
      <c r="H657" s="42">
        <v>3.6999999999999998E-2</v>
      </c>
      <c r="I657" s="39" t="str">
        <f>IF(F657="EUR",Tabelle13[[#This Row],[Betrag exkl. MwST.]]*Tabelle13[[#This Row],[MwSt. Satz]],"Rg. Nicht in EUR")</f>
        <v>Rg. Nicht in EUR</v>
      </c>
      <c r="J657" s="40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40">
        <f t="shared" si="20"/>
        <v>0</v>
      </c>
      <c r="L657" s="40">
        <f t="shared" si="21"/>
        <v>0</v>
      </c>
      <c r="M657" s="57" t="str">
        <f>IF(OR(H657='Umrechnungskurse und Konstanten'!$E$21,H657='Umrechnungskurse und Konstanten'!$E$22,H657='Umrechnungskurse und Konstanten'!$E$23),"MwSt. Satz ok.","falsche/keine MwSt.")</f>
        <v>MwSt. Satz ok.</v>
      </c>
      <c r="N657" s="55" t="str">
        <f>IF(AND(C657&gt;='Umrechnungskurse und Konstanten'!$C$5,C657&lt;='Umrechnungskurse und Konstanten'!$D$7),"Periode ok.","falsche Periode")</f>
        <v>falsche Periode</v>
      </c>
    </row>
    <row r="658" spans="2:14" x14ac:dyDescent="0.3">
      <c r="B658" s="46"/>
      <c r="C658" s="36"/>
      <c r="D658" s="36"/>
      <c r="E658" s="41"/>
      <c r="F658" s="37" t="s">
        <v>42</v>
      </c>
      <c r="G658" s="38"/>
      <c r="H658" s="42">
        <v>3.6999999999999998E-2</v>
      </c>
      <c r="I658" s="39" t="str">
        <f>IF(F658="EUR",Tabelle13[[#This Row],[Betrag exkl. MwST.]]*Tabelle13[[#This Row],[MwSt. Satz]],"Rg. Nicht in EUR")</f>
        <v>Rg. Nicht in EUR</v>
      </c>
      <c r="J658" s="40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40">
        <f t="shared" si="20"/>
        <v>0</v>
      </c>
      <c r="L658" s="40">
        <f t="shared" si="21"/>
        <v>0</v>
      </c>
      <c r="M658" s="57" t="str">
        <f>IF(OR(H658='Umrechnungskurse und Konstanten'!$E$21,H658='Umrechnungskurse und Konstanten'!$E$22,H658='Umrechnungskurse und Konstanten'!$E$23),"MwSt. Satz ok.","falsche/keine MwSt.")</f>
        <v>MwSt. Satz ok.</v>
      </c>
      <c r="N658" s="55" t="str">
        <f>IF(AND(C658&gt;='Umrechnungskurse und Konstanten'!$C$5,C658&lt;='Umrechnungskurse und Konstanten'!$D$7),"Periode ok.","falsche Periode")</f>
        <v>falsche Periode</v>
      </c>
    </row>
    <row r="659" spans="2:14" x14ac:dyDescent="0.3">
      <c r="B659" s="46"/>
      <c r="C659" s="36"/>
      <c r="D659" s="36"/>
      <c r="E659" s="41"/>
      <c r="F659" s="37" t="s">
        <v>42</v>
      </c>
      <c r="G659" s="38"/>
      <c r="H659" s="42">
        <v>3.6999999999999998E-2</v>
      </c>
      <c r="I659" s="39" t="str">
        <f>IF(F659="EUR",Tabelle13[[#This Row],[Betrag exkl. MwST.]]*Tabelle13[[#This Row],[MwSt. Satz]],"Rg. Nicht in EUR")</f>
        <v>Rg. Nicht in EUR</v>
      </c>
      <c r="J659" s="40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40">
        <f t="shared" si="20"/>
        <v>0</v>
      </c>
      <c r="L659" s="40">
        <f t="shared" si="21"/>
        <v>0</v>
      </c>
      <c r="M659" s="57" t="str">
        <f>IF(OR(H659='Umrechnungskurse und Konstanten'!$E$21,H659='Umrechnungskurse und Konstanten'!$E$22,H659='Umrechnungskurse und Konstanten'!$E$23),"MwSt. Satz ok.","falsche/keine MwSt.")</f>
        <v>MwSt. Satz ok.</v>
      </c>
      <c r="N659" s="55" t="str">
        <f>IF(AND(C659&gt;='Umrechnungskurse und Konstanten'!$C$5,C659&lt;='Umrechnungskurse und Konstanten'!$D$7),"Periode ok.","falsche Periode")</f>
        <v>falsche Periode</v>
      </c>
    </row>
    <row r="660" spans="2:14" x14ac:dyDescent="0.3">
      <c r="B660" s="46"/>
      <c r="C660" s="36"/>
      <c r="D660" s="36"/>
      <c r="E660" s="41"/>
      <c r="F660" s="37" t="s">
        <v>42</v>
      </c>
      <c r="G660" s="38"/>
      <c r="H660" s="42">
        <v>3.6999999999999998E-2</v>
      </c>
      <c r="I660" s="39" t="str">
        <f>IF(F660="EUR",Tabelle13[[#This Row],[Betrag exkl. MwST.]]*Tabelle13[[#This Row],[MwSt. Satz]],"Rg. Nicht in EUR")</f>
        <v>Rg. Nicht in EUR</v>
      </c>
      <c r="J660" s="40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40">
        <f t="shared" si="20"/>
        <v>0</v>
      </c>
      <c r="L660" s="40">
        <f t="shared" si="21"/>
        <v>0</v>
      </c>
      <c r="M660" s="57" t="str">
        <f>IF(OR(H660='Umrechnungskurse und Konstanten'!$E$21,H660='Umrechnungskurse und Konstanten'!$E$22,H660='Umrechnungskurse und Konstanten'!$E$23),"MwSt. Satz ok.","falsche/keine MwSt.")</f>
        <v>MwSt. Satz ok.</v>
      </c>
      <c r="N660" s="55" t="str">
        <f>IF(AND(C660&gt;='Umrechnungskurse und Konstanten'!$C$5,C660&lt;='Umrechnungskurse und Konstanten'!$D$7),"Periode ok.","falsche Periode")</f>
        <v>falsche Periode</v>
      </c>
    </row>
    <row r="661" spans="2:14" x14ac:dyDescent="0.3">
      <c r="B661" s="46"/>
      <c r="C661" s="36"/>
      <c r="D661" s="36"/>
      <c r="E661" s="41"/>
      <c r="F661" s="37" t="s">
        <v>42</v>
      </c>
      <c r="G661" s="38"/>
      <c r="H661" s="42">
        <v>3.6999999999999998E-2</v>
      </c>
      <c r="I661" s="39" t="str">
        <f>IF(F661="EUR",Tabelle13[[#This Row],[Betrag exkl. MwST.]]*Tabelle13[[#This Row],[MwSt. Satz]],"Rg. Nicht in EUR")</f>
        <v>Rg. Nicht in EUR</v>
      </c>
      <c r="J661" s="40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40">
        <f t="shared" si="20"/>
        <v>0</v>
      </c>
      <c r="L661" s="40">
        <f t="shared" si="21"/>
        <v>0</v>
      </c>
      <c r="M661" s="57" t="str">
        <f>IF(OR(H661='Umrechnungskurse und Konstanten'!$E$21,H661='Umrechnungskurse und Konstanten'!$E$22,H661='Umrechnungskurse und Konstanten'!$E$23),"MwSt. Satz ok.","falsche/keine MwSt.")</f>
        <v>MwSt. Satz ok.</v>
      </c>
      <c r="N661" s="55" t="str">
        <f>IF(AND(C661&gt;='Umrechnungskurse und Konstanten'!$C$5,C661&lt;='Umrechnungskurse und Konstanten'!$D$7),"Periode ok.","falsche Periode")</f>
        <v>falsche Periode</v>
      </c>
    </row>
    <row r="662" spans="2:14" x14ac:dyDescent="0.3">
      <c r="B662" s="46"/>
      <c r="C662" s="36"/>
      <c r="D662" s="36"/>
      <c r="E662" s="41"/>
      <c r="F662" s="37" t="s">
        <v>42</v>
      </c>
      <c r="G662" s="38"/>
      <c r="H662" s="42">
        <v>3.6999999999999998E-2</v>
      </c>
      <c r="I662" s="39" t="str">
        <f>IF(F662="EUR",Tabelle13[[#This Row],[Betrag exkl. MwST.]]*Tabelle13[[#This Row],[MwSt. Satz]],"Rg. Nicht in EUR")</f>
        <v>Rg. Nicht in EUR</v>
      </c>
      <c r="J662" s="40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40">
        <f t="shared" si="20"/>
        <v>0</v>
      </c>
      <c r="L662" s="40">
        <f t="shared" si="21"/>
        <v>0</v>
      </c>
      <c r="M662" s="57" t="str">
        <f>IF(OR(H662='Umrechnungskurse und Konstanten'!$E$21,H662='Umrechnungskurse und Konstanten'!$E$22,H662='Umrechnungskurse und Konstanten'!$E$23),"MwSt. Satz ok.","falsche/keine MwSt.")</f>
        <v>MwSt. Satz ok.</v>
      </c>
      <c r="N662" s="55" t="str">
        <f>IF(AND(C662&gt;='Umrechnungskurse und Konstanten'!$C$5,C662&lt;='Umrechnungskurse und Konstanten'!$D$7),"Periode ok.","falsche Periode")</f>
        <v>falsche Periode</v>
      </c>
    </row>
    <row r="663" spans="2:14" x14ac:dyDescent="0.3">
      <c r="B663" s="46"/>
      <c r="C663" s="36"/>
      <c r="D663" s="36"/>
      <c r="E663" s="41"/>
      <c r="F663" s="37" t="s">
        <v>42</v>
      </c>
      <c r="G663" s="38"/>
      <c r="H663" s="42">
        <v>3.6999999999999998E-2</v>
      </c>
      <c r="I663" s="39" t="str">
        <f>IF(F663="EUR",Tabelle13[[#This Row],[Betrag exkl. MwST.]]*Tabelle13[[#This Row],[MwSt. Satz]],"Rg. Nicht in EUR")</f>
        <v>Rg. Nicht in EUR</v>
      </c>
      <c r="J663" s="40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40">
        <f t="shared" si="20"/>
        <v>0</v>
      </c>
      <c r="L663" s="40">
        <f t="shared" si="21"/>
        <v>0</v>
      </c>
      <c r="M663" s="57" t="str">
        <f>IF(OR(H663='Umrechnungskurse und Konstanten'!$E$21,H663='Umrechnungskurse und Konstanten'!$E$22,H663='Umrechnungskurse und Konstanten'!$E$23),"MwSt. Satz ok.","falsche/keine MwSt.")</f>
        <v>MwSt. Satz ok.</v>
      </c>
      <c r="N663" s="55" t="str">
        <f>IF(AND(C663&gt;='Umrechnungskurse und Konstanten'!$C$5,C663&lt;='Umrechnungskurse und Konstanten'!$D$7),"Periode ok.","falsche Periode")</f>
        <v>falsche Periode</v>
      </c>
    </row>
    <row r="664" spans="2:14" x14ac:dyDescent="0.3">
      <c r="B664" s="46"/>
      <c r="C664" s="36"/>
      <c r="D664" s="36"/>
      <c r="E664" s="41"/>
      <c r="F664" s="37" t="s">
        <v>42</v>
      </c>
      <c r="G664" s="38"/>
      <c r="H664" s="42">
        <v>3.6999999999999998E-2</v>
      </c>
      <c r="I664" s="39" t="str">
        <f>IF(F664="EUR",Tabelle13[[#This Row],[Betrag exkl. MwST.]]*Tabelle13[[#This Row],[MwSt. Satz]],"Rg. Nicht in EUR")</f>
        <v>Rg. Nicht in EUR</v>
      </c>
      <c r="J664" s="40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40">
        <f t="shared" si="20"/>
        <v>0</v>
      </c>
      <c r="L664" s="40">
        <f t="shared" si="21"/>
        <v>0</v>
      </c>
      <c r="M664" s="57" t="str">
        <f>IF(OR(H664='Umrechnungskurse und Konstanten'!$E$21,H664='Umrechnungskurse und Konstanten'!$E$22,H664='Umrechnungskurse und Konstanten'!$E$23),"MwSt. Satz ok.","falsche/keine MwSt.")</f>
        <v>MwSt. Satz ok.</v>
      </c>
      <c r="N664" s="55" t="str">
        <f>IF(AND(C664&gt;='Umrechnungskurse und Konstanten'!$C$5,C664&lt;='Umrechnungskurse und Konstanten'!$D$7),"Periode ok.","falsche Periode")</f>
        <v>falsche Periode</v>
      </c>
    </row>
    <row r="665" spans="2:14" x14ac:dyDescent="0.3">
      <c r="B665" s="46"/>
      <c r="C665" s="36"/>
      <c r="D665" s="36"/>
      <c r="E665" s="41"/>
      <c r="F665" s="37" t="s">
        <v>42</v>
      </c>
      <c r="G665" s="38"/>
      <c r="H665" s="42">
        <v>3.6999999999999998E-2</v>
      </c>
      <c r="I665" s="39" t="str">
        <f>IF(F665="EUR",Tabelle13[[#This Row],[Betrag exkl. MwST.]]*Tabelle13[[#This Row],[MwSt. Satz]],"Rg. Nicht in EUR")</f>
        <v>Rg. Nicht in EUR</v>
      </c>
      <c r="J665" s="40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40">
        <f t="shared" si="20"/>
        <v>0</v>
      </c>
      <c r="L665" s="40">
        <f t="shared" si="21"/>
        <v>0</v>
      </c>
      <c r="M665" s="57" t="str">
        <f>IF(OR(H665='Umrechnungskurse und Konstanten'!$E$21,H665='Umrechnungskurse und Konstanten'!$E$22,H665='Umrechnungskurse und Konstanten'!$E$23),"MwSt. Satz ok.","falsche/keine MwSt.")</f>
        <v>MwSt. Satz ok.</v>
      </c>
      <c r="N665" s="55" t="str">
        <f>IF(AND(C665&gt;='Umrechnungskurse und Konstanten'!$C$5,C665&lt;='Umrechnungskurse und Konstanten'!$D$7),"Periode ok.","falsche Periode")</f>
        <v>falsche Periode</v>
      </c>
    </row>
    <row r="666" spans="2:14" x14ac:dyDescent="0.3">
      <c r="B666" s="46"/>
      <c r="C666" s="36"/>
      <c r="D666" s="36"/>
      <c r="E666" s="41"/>
      <c r="F666" s="37" t="s">
        <v>42</v>
      </c>
      <c r="G666" s="38"/>
      <c r="H666" s="42">
        <v>3.6999999999999998E-2</v>
      </c>
      <c r="I666" s="39" t="str">
        <f>IF(F666="EUR",Tabelle13[[#This Row],[Betrag exkl. MwST.]]*Tabelle13[[#This Row],[MwSt. Satz]],"Rg. Nicht in EUR")</f>
        <v>Rg. Nicht in EUR</v>
      </c>
      <c r="J666" s="40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40">
        <f t="shared" si="20"/>
        <v>0</v>
      </c>
      <c r="L666" s="40">
        <f t="shared" si="21"/>
        <v>0</v>
      </c>
      <c r="M666" s="57" t="str">
        <f>IF(OR(H666='Umrechnungskurse und Konstanten'!$E$21,H666='Umrechnungskurse und Konstanten'!$E$22,H666='Umrechnungskurse und Konstanten'!$E$23),"MwSt. Satz ok.","falsche/keine MwSt.")</f>
        <v>MwSt. Satz ok.</v>
      </c>
      <c r="N666" s="55" t="str">
        <f>IF(AND(C666&gt;='Umrechnungskurse und Konstanten'!$C$5,C666&lt;='Umrechnungskurse und Konstanten'!$D$7),"Periode ok.","falsche Periode")</f>
        <v>falsche Periode</v>
      </c>
    </row>
    <row r="667" spans="2:14" x14ac:dyDescent="0.3">
      <c r="B667" s="46"/>
      <c r="C667" s="36"/>
      <c r="D667" s="36"/>
      <c r="E667" s="41"/>
      <c r="F667" s="37" t="s">
        <v>42</v>
      </c>
      <c r="G667" s="38"/>
      <c r="H667" s="42">
        <v>3.6999999999999998E-2</v>
      </c>
      <c r="I667" s="39" t="str">
        <f>IF(F667="EUR",Tabelle13[[#This Row],[Betrag exkl. MwST.]]*Tabelle13[[#This Row],[MwSt. Satz]],"Rg. Nicht in EUR")</f>
        <v>Rg. Nicht in EUR</v>
      </c>
      <c r="J667" s="40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40">
        <f t="shared" si="20"/>
        <v>0</v>
      </c>
      <c r="L667" s="40">
        <f t="shared" si="21"/>
        <v>0</v>
      </c>
      <c r="M667" s="57" t="str">
        <f>IF(OR(H667='Umrechnungskurse und Konstanten'!$E$21,H667='Umrechnungskurse und Konstanten'!$E$22,H667='Umrechnungskurse und Konstanten'!$E$23),"MwSt. Satz ok.","falsche/keine MwSt.")</f>
        <v>MwSt. Satz ok.</v>
      </c>
      <c r="N667" s="55" t="str">
        <f>IF(AND(C667&gt;='Umrechnungskurse und Konstanten'!$C$5,C667&lt;='Umrechnungskurse und Konstanten'!$D$7),"Periode ok.","falsche Periode")</f>
        <v>falsche Periode</v>
      </c>
    </row>
    <row r="668" spans="2:14" x14ac:dyDescent="0.3">
      <c r="B668" s="46"/>
      <c r="C668" s="36"/>
      <c r="D668" s="36"/>
      <c r="E668" s="41"/>
      <c r="F668" s="37" t="s">
        <v>42</v>
      </c>
      <c r="G668" s="38"/>
      <c r="H668" s="42">
        <v>3.6999999999999998E-2</v>
      </c>
      <c r="I668" s="39" t="str">
        <f>IF(F668="EUR",Tabelle13[[#This Row],[Betrag exkl. MwST.]]*Tabelle13[[#This Row],[MwSt. Satz]],"Rg. Nicht in EUR")</f>
        <v>Rg. Nicht in EUR</v>
      </c>
      <c r="J668" s="40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40">
        <f t="shared" si="20"/>
        <v>0</v>
      </c>
      <c r="L668" s="40">
        <f t="shared" si="21"/>
        <v>0</v>
      </c>
      <c r="M668" s="57" t="str">
        <f>IF(OR(H668='Umrechnungskurse und Konstanten'!$E$21,H668='Umrechnungskurse und Konstanten'!$E$22,H668='Umrechnungskurse und Konstanten'!$E$23),"MwSt. Satz ok.","falsche/keine MwSt.")</f>
        <v>MwSt. Satz ok.</v>
      </c>
      <c r="N668" s="55" t="str">
        <f>IF(AND(C668&gt;='Umrechnungskurse und Konstanten'!$C$5,C668&lt;='Umrechnungskurse und Konstanten'!$D$7),"Periode ok.","falsche Periode")</f>
        <v>falsche Periode</v>
      </c>
    </row>
    <row r="669" spans="2:14" x14ac:dyDescent="0.3">
      <c r="B669" s="46"/>
      <c r="C669" s="36"/>
      <c r="D669" s="36"/>
      <c r="E669" s="41"/>
      <c r="F669" s="37" t="s">
        <v>42</v>
      </c>
      <c r="G669" s="38"/>
      <c r="H669" s="42">
        <v>3.6999999999999998E-2</v>
      </c>
      <c r="I669" s="39" t="str">
        <f>IF(F669="EUR",Tabelle13[[#This Row],[Betrag exkl. MwST.]]*Tabelle13[[#This Row],[MwSt. Satz]],"Rg. Nicht in EUR")</f>
        <v>Rg. Nicht in EUR</v>
      </c>
      <c r="J669" s="40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40">
        <f t="shared" si="20"/>
        <v>0</v>
      </c>
      <c r="L669" s="40">
        <f t="shared" si="21"/>
        <v>0</v>
      </c>
      <c r="M669" s="57" t="str">
        <f>IF(OR(H669='Umrechnungskurse und Konstanten'!$E$21,H669='Umrechnungskurse und Konstanten'!$E$22,H669='Umrechnungskurse und Konstanten'!$E$23),"MwSt. Satz ok.","falsche/keine MwSt.")</f>
        <v>MwSt. Satz ok.</v>
      </c>
      <c r="N669" s="55" t="str">
        <f>IF(AND(C669&gt;='Umrechnungskurse und Konstanten'!$C$5,C669&lt;='Umrechnungskurse und Konstanten'!$D$7),"Periode ok.","falsche Periode")</f>
        <v>falsche Periode</v>
      </c>
    </row>
    <row r="670" spans="2:14" x14ac:dyDescent="0.3">
      <c r="B670" s="46"/>
      <c r="C670" s="36"/>
      <c r="D670" s="36"/>
      <c r="E670" s="41"/>
      <c r="F670" s="37" t="s">
        <v>42</v>
      </c>
      <c r="G670" s="38"/>
      <c r="H670" s="42">
        <v>3.6999999999999998E-2</v>
      </c>
      <c r="I670" s="39" t="str">
        <f>IF(F670="EUR",Tabelle13[[#This Row],[Betrag exkl. MwST.]]*Tabelle13[[#This Row],[MwSt. Satz]],"Rg. Nicht in EUR")</f>
        <v>Rg. Nicht in EUR</v>
      </c>
      <c r="J670" s="40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40">
        <f t="shared" si="20"/>
        <v>0</v>
      </c>
      <c r="L670" s="40">
        <f t="shared" si="21"/>
        <v>0</v>
      </c>
      <c r="M670" s="57" t="str">
        <f>IF(OR(H670='Umrechnungskurse und Konstanten'!$E$21,H670='Umrechnungskurse und Konstanten'!$E$22,H670='Umrechnungskurse und Konstanten'!$E$23),"MwSt. Satz ok.","falsche/keine MwSt.")</f>
        <v>MwSt. Satz ok.</v>
      </c>
      <c r="N670" s="55" t="str">
        <f>IF(AND(C670&gt;='Umrechnungskurse und Konstanten'!$C$5,C670&lt;='Umrechnungskurse und Konstanten'!$D$7),"Periode ok.","falsche Periode")</f>
        <v>falsche Periode</v>
      </c>
    </row>
    <row r="671" spans="2:14" x14ac:dyDescent="0.3">
      <c r="B671" s="46"/>
      <c r="C671" s="36"/>
      <c r="D671" s="36"/>
      <c r="E671" s="41"/>
      <c r="F671" s="37" t="s">
        <v>42</v>
      </c>
      <c r="G671" s="38"/>
      <c r="H671" s="42">
        <v>3.6999999999999998E-2</v>
      </c>
      <c r="I671" s="39" t="str">
        <f>IF(F671="EUR",Tabelle13[[#This Row],[Betrag exkl. MwST.]]*Tabelle13[[#This Row],[MwSt. Satz]],"Rg. Nicht in EUR")</f>
        <v>Rg. Nicht in EUR</v>
      </c>
      <c r="J671" s="40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40">
        <f t="shared" si="20"/>
        <v>0</v>
      </c>
      <c r="L671" s="40">
        <f t="shared" si="21"/>
        <v>0</v>
      </c>
      <c r="M671" s="57" t="str">
        <f>IF(OR(H671='Umrechnungskurse und Konstanten'!$E$21,H671='Umrechnungskurse und Konstanten'!$E$22,H671='Umrechnungskurse und Konstanten'!$E$23),"MwSt. Satz ok.","falsche/keine MwSt.")</f>
        <v>MwSt. Satz ok.</v>
      </c>
      <c r="N671" s="55" t="str">
        <f>IF(AND(C671&gt;='Umrechnungskurse und Konstanten'!$C$5,C671&lt;='Umrechnungskurse und Konstanten'!$D$7),"Periode ok.","falsche Periode")</f>
        <v>falsche Periode</v>
      </c>
    </row>
    <row r="672" spans="2:14" x14ac:dyDescent="0.3">
      <c r="B672" s="46"/>
      <c r="C672" s="36"/>
      <c r="D672" s="36"/>
      <c r="E672" s="41"/>
      <c r="F672" s="37" t="s">
        <v>42</v>
      </c>
      <c r="G672" s="38"/>
      <c r="H672" s="42">
        <v>3.6999999999999998E-2</v>
      </c>
      <c r="I672" s="39" t="str">
        <f>IF(F672="EUR",Tabelle13[[#This Row],[Betrag exkl. MwST.]]*Tabelle13[[#This Row],[MwSt. Satz]],"Rg. Nicht in EUR")</f>
        <v>Rg. Nicht in EUR</v>
      </c>
      <c r="J672" s="40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40">
        <f t="shared" si="20"/>
        <v>0</v>
      </c>
      <c r="L672" s="40">
        <f t="shared" si="21"/>
        <v>0</v>
      </c>
      <c r="M672" s="57" t="str">
        <f>IF(OR(H672='Umrechnungskurse und Konstanten'!$E$21,H672='Umrechnungskurse und Konstanten'!$E$22,H672='Umrechnungskurse und Konstanten'!$E$23),"MwSt. Satz ok.","falsche/keine MwSt.")</f>
        <v>MwSt. Satz ok.</v>
      </c>
      <c r="N672" s="55" t="str">
        <f>IF(AND(C672&gt;='Umrechnungskurse und Konstanten'!$C$5,C672&lt;='Umrechnungskurse und Konstanten'!$D$7),"Periode ok.","falsche Periode")</f>
        <v>falsche Periode</v>
      </c>
    </row>
    <row r="673" spans="2:14" x14ac:dyDescent="0.3">
      <c r="B673" s="46"/>
      <c r="C673" s="36"/>
      <c r="D673" s="36"/>
      <c r="E673" s="41"/>
      <c r="F673" s="37" t="s">
        <v>42</v>
      </c>
      <c r="G673" s="38"/>
      <c r="H673" s="42">
        <v>3.6999999999999998E-2</v>
      </c>
      <c r="I673" s="39" t="str">
        <f>IF(F673="EUR",Tabelle13[[#This Row],[Betrag exkl. MwST.]]*Tabelle13[[#This Row],[MwSt. Satz]],"Rg. Nicht in EUR")</f>
        <v>Rg. Nicht in EUR</v>
      </c>
      <c r="J673" s="40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40">
        <f t="shared" si="20"/>
        <v>0</v>
      </c>
      <c r="L673" s="40">
        <f t="shared" si="21"/>
        <v>0</v>
      </c>
      <c r="M673" s="57" t="str">
        <f>IF(OR(H673='Umrechnungskurse und Konstanten'!$E$21,H673='Umrechnungskurse und Konstanten'!$E$22,H673='Umrechnungskurse und Konstanten'!$E$23),"MwSt. Satz ok.","falsche/keine MwSt.")</f>
        <v>MwSt. Satz ok.</v>
      </c>
      <c r="N673" s="55" t="str">
        <f>IF(AND(C673&gt;='Umrechnungskurse und Konstanten'!$C$5,C673&lt;='Umrechnungskurse und Konstanten'!$D$7),"Periode ok.","falsche Periode")</f>
        <v>falsche Periode</v>
      </c>
    </row>
    <row r="674" spans="2:14" x14ac:dyDescent="0.3">
      <c r="B674" s="46"/>
      <c r="C674" s="36"/>
      <c r="D674" s="36"/>
      <c r="E674" s="41"/>
      <c r="F674" s="37" t="s">
        <v>42</v>
      </c>
      <c r="G674" s="38"/>
      <c r="H674" s="42">
        <v>3.6999999999999998E-2</v>
      </c>
      <c r="I674" s="39" t="str">
        <f>IF(F674="EUR",Tabelle13[[#This Row],[Betrag exkl. MwST.]]*Tabelle13[[#This Row],[MwSt. Satz]],"Rg. Nicht in EUR")</f>
        <v>Rg. Nicht in EUR</v>
      </c>
      <c r="J674" s="40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40">
        <f t="shared" si="20"/>
        <v>0</v>
      </c>
      <c r="L674" s="40">
        <f t="shared" si="21"/>
        <v>0</v>
      </c>
      <c r="M674" s="57" t="str">
        <f>IF(OR(H674='Umrechnungskurse und Konstanten'!$E$21,H674='Umrechnungskurse und Konstanten'!$E$22,H674='Umrechnungskurse und Konstanten'!$E$23),"MwSt. Satz ok.","falsche/keine MwSt.")</f>
        <v>MwSt. Satz ok.</v>
      </c>
      <c r="N674" s="55" t="str">
        <f>IF(AND(C674&gt;='Umrechnungskurse und Konstanten'!$C$5,C674&lt;='Umrechnungskurse und Konstanten'!$D$7),"Periode ok.","falsche Periode")</f>
        <v>falsche Periode</v>
      </c>
    </row>
    <row r="675" spans="2:14" x14ac:dyDescent="0.3">
      <c r="B675" s="46"/>
      <c r="C675" s="36"/>
      <c r="D675" s="36"/>
      <c r="E675" s="41"/>
      <c r="F675" s="37" t="s">
        <v>42</v>
      </c>
      <c r="G675" s="38"/>
      <c r="H675" s="42">
        <v>3.6999999999999998E-2</v>
      </c>
      <c r="I675" s="39" t="str">
        <f>IF(F675="EUR",Tabelle13[[#This Row],[Betrag exkl. MwST.]]*Tabelle13[[#This Row],[MwSt. Satz]],"Rg. Nicht in EUR")</f>
        <v>Rg. Nicht in EUR</v>
      </c>
      <c r="J675" s="40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40">
        <f t="shared" si="20"/>
        <v>0</v>
      </c>
      <c r="L675" s="40">
        <f t="shared" si="21"/>
        <v>0</v>
      </c>
      <c r="M675" s="57" t="str">
        <f>IF(OR(H675='Umrechnungskurse und Konstanten'!$E$21,H675='Umrechnungskurse und Konstanten'!$E$22,H675='Umrechnungskurse und Konstanten'!$E$23),"MwSt. Satz ok.","falsche/keine MwSt.")</f>
        <v>MwSt. Satz ok.</v>
      </c>
      <c r="N675" s="55" t="str">
        <f>IF(AND(C675&gt;='Umrechnungskurse und Konstanten'!$C$5,C675&lt;='Umrechnungskurse und Konstanten'!$D$7),"Periode ok.","falsche Periode")</f>
        <v>falsche Periode</v>
      </c>
    </row>
    <row r="676" spans="2:14" x14ac:dyDescent="0.3">
      <c r="B676" s="46"/>
      <c r="C676" s="36"/>
      <c r="D676" s="36"/>
      <c r="E676" s="41"/>
      <c r="F676" s="37" t="s">
        <v>42</v>
      </c>
      <c r="G676" s="38"/>
      <c r="H676" s="42">
        <v>3.6999999999999998E-2</v>
      </c>
      <c r="I676" s="39" t="str">
        <f>IF(F676="EUR",Tabelle13[[#This Row],[Betrag exkl. MwST.]]*Tabelle13[[#This Row],[MwSt. Satz]],"Rg. Nicht in EUR")</f>
        <v>Rg. Nicht in EUR</v>
      </c>
      <c r="J676" s="40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40">
        <f t="shared" si="20"/>
        <v>0</v>
      </c>
      <c r="L676" s="40">
        <f t="shared" si="21"/>
        <v>0</v>
      </c>
      <c r="M676" s="57" t="str">
        <f>IF(OR(H676='Umrechnungskurse und Konstanten'!$E$21,H676='Umrechnungskurse und Konstanten'!$E$22,H676='Umrechnungskurse und Konstanten'!$E$23),"MwSt. Satz ok.","falsche/keine MwSt.")</f>
        <v>MwSt. Satz ok.</v>
      </c>
      <c r="N676" s="55" t="str">
        <f>IF(AND(C676&gt;='Umrechnungskurse und Konstanten'!$C$5,C676&lt;='Umrechnungskurse und Konstanten'!$D$7),"Periode ok.","falsche Periode")</f>
        <v>falsche Periode</v>
      </c>
    </row>
    <row r="677" spans="2:14" x14ac:dyDescent="0.3">
      <c r="B677" s="46"/>
      <c r="C677" s="36"/>
      <c r="D677" s="36"/>
      <c r="E677" s="41"/>
      <c r="F677" s="37" t="s">
        <v>42</v>
      </c>
      <c r="G677" s="38"/>
      <c r="H677" s="42">
        <v>3.6999999999999998E-2</v>
      </c>
      <c r="I677" s="39" t="str">
        <f>IF(F677="EUR",Tabelle13[[#This Row],[Betrag exkl. MwST.]]*Tabelle13[[#This Row],[MwSt. Satz]],"Rg. Nicht in EUR")</f>
        <v>Rg. Nicht in EUR</v>
      </c>
      <c r="J677" s="40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40">
        <f t="shared" si="20"/>
        <v>0</v>
      </c>
      <c r="L677" s="40">
        <f t="shared" si="21"/>
        <v>0</v>
      </c>
      <c r="M677" s="57" t="str">
        <f>IF(OR(H677='Umrechnungskurse und Konstanten'!$E$21,H677='Umrechnungskurse und Konstanten'!$E$22,H677='Umrechnungskurse und Konstanten'!$E$23),"MwSt. Satz ok.","falsche/keine MwSt.")</f>
        <v>MwSt. Satz ok.</v>
      </c>
      <c r="N677" s="55" t="str">
        <f>IF(AND(C677&gt;='Umrechnungskurse und Konstanten'!$C$5,C677&lt;='Umrechnungskurse und Konstanten'!$D$7),"Periode ok.","falsche Periode")</f>
        <v>falsche Periode</v>
      </c>
    </row>
    <row r="678" spans="2:14" x14ac:dyDescent="0.3">
      <c r="B678" s="46"/>
      <c r="C678" s="36"/>
      <c r="D678" s="36"/>
      <c r="E678" s="41"/>
      <c r="F678" s="37" t="s">
        <v>42</v>
      </c>
      <c r="G678" s="38"/>
      <c r="H678" s="42">
        <v>3.6999999999999998E-2</v>
      </c>
      <c r="I678" s="39" t="str">
        <f>IF(F678="EUR",Tabelle13[[#This Row],[Betrag exkl. MwST.]]*Tabelle13[[#This Row],[MwSt. Satz]],"Rg. Nicht in EUR")</f>
        <v>Rg. Nicht in EUR</v>
      </c>
      <c r="J678" s="40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40">
        <f t="shared" si="20"/>
        <v>0</v>
      </c>
      <c r="L678" s="40">
        <f t="shared" si="21"/>
        <v>0</v>
      </c>
      <c r="M678" s="57" t="str">
        <f>IF(OR(H678='Umrechnungskurse und Konstanten'!$E$21,H678='Umrechnungskurse und Konstanten'!$E$22,H678='Umrechnungskurse und Konstanten'!$E$23),"MwSt. Satz ok.","falsche/keine MwSt.")</f>
        <v>MwSt. Satz ok.</v>
      </c>
      <c r="N678" s="55" t="str">
        <f>IF(AND(C678&gt;='Umrechnungskurse und Konstanten'!$C$5,C678&lt;='Umrechnungskurse und Konstanten'!$D$7),"Periode ok.","falsche Periode")</f>
        <v>falsche Periode</v>
      </c>
    </row>
    <row r="679" spans="2:14" x14ac:dyDescent="0.3">
      <c r="B679" s="46"/>
      <c r="C679" s="36"/>
      <c r="D679" s="36"/>
      <c r="E679" s="41"/>
      <c r="F679" s="37" t="s">
        <v>42</v>
      </c>
      <c r="G679" s="38"/>
      <c r="H679" s="42">
        <v>3.6999999999999998E-2</v>
      </c>
      <c r="I679" s="39" t="str">
        <f>IF(F679="EUR",Tabelle13[[#This Row],[Betrag exkl. MwST.]]*Tabelle13[[#This Row],[MwSt. Satz]],"Rg. Nicht in EUR")</f>
        <v>Rg. Nicht in EUR</v>
      </c>
      <c r="J679" s="40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40">
        <f t="shared" si="20"/>
        <v>0</v>
      </c>
      <c r="L679" s="40">
        <f t="shared" si="21"/>
        <v>0</v>
      </c>
      <c r="M679" s="57" t="str">
        <f>IF(OR(H679='Umrechnungskurse und Konstanten'!$E$21,H679='Umrechnungskurse und Konstanten'!$E$22,H679='Umrechnungskurse und Konstanten'!$E$23),"MwSt. Satz ok.","falsche/keine MwSt.")</f>
        <v>MwSt. Satz ok.</v>
      </c>
      <c r="N679" s="55" t="str">
        <f>IF(AND(C679&gt;='Umrechnungskurse und Konstanten'!$C$5,C679&lt;='Umrechnungskurse und Konstanten'!$D$7),"Periode ok.","falsche Periode")</f>
        <v>falsche Periode</v>
      </c>
    </row>
    <row r="680" spans="2:14" x14ac:dyDescent="0.3">
      <c r="B680" s="46"/>
      <c r="C680" s="36"/>
      <c r="D680" s="36"/>
      <c r="E680" s="41"/>
      <c r="F680" s="37" t="s">
        <v>42</v>
      </c>
      <c r="G680" s="38"/>
      <c r="H680" s="42">
        <v>3.6999999999999998E-2</v>
      </c>
      <c r="I680" s="39" t="str">
        <f>IF(F680="EUR",Tabelle13[[#This Row],[Betrag exkl. MwST.]]*Tabelle13[[#This Row],[MwSt. Satz]],"Rg. Nicht in EUR")</f>
        <v>Rg. Nicht in EUR</v>
      </c>
      <c r="J680" s="40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40">
        <f t="shared" si="20"/>
        <v>0</v>
      </c>
      <c r="L680" s="40">
        <f t="shared" si="21"/>
        <v>0</v>
      </c>
      <c r="M680" s="57" t="str">
        <f>IF(OR(H680='Umrechnungskurse und Konstanten'!$E$21,H680='Umrechnungskurse und Konstanten'!$E$22,H680='Umrechnungskurse und Konstanten'!$E$23),"MwSt. Satz ok.","falsche/keine MwSt.")</f>
        <v>MwSt. Satz ok.</v>
      </c>
      <c r="N680" s="55" t="str">
        <f>IF(AND(C680&gt;='Umrechnungskurse und Konstanten'!$C$5,C680&lt;='Umrechnungskurse und Konstanten'!$D$7),"Periode ok.","falsche Periode")</f>
        <v>falsche Periode</v>
      </c>
    </row>
    <row r="681" spans="2:14" x14ac:dyDescent="0.3">
      <c r="B681" s="46"/>
      <c r="C681" s="36"/>
      <c r="D681" s="36"/>
      <c r="E681" s="41"/>
      <c r="F681" s="37" t="s">
        <v>42</v>
      </c>
      <c r="G681" s="38"/>
      <c r="H681" s="42">
        <v>3.6999999999999998E-2</v>
      </c>
      <c r="I681" s="39" t="str">
        <f>IF(F681="EUR",Tabelle13[[#This Row],[Betrag exkl. MwST.]]*Tabelle13[[#This Row],[MwSt. Satz]],"Rg. Nicht in EUR")</f>
        <v>Rg. Nicht in EUR</v>
      </c>
      <c r="J681" s="40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40">
        <f t="shared" si="20"/>
        <v>0</v>
      </c>
      <c r="L681" s="40">
        <f t="shared" si="21"/>
        <v>0</v>
      </c>
      <c r="M681" s="57" t="str">
        <f>IF(OR(H681='Umrechnungskurse und Konstanten'!$E$21,H681='Umrechnungskurse und Konstanten'!$E$22,H681='Umrechnungskurse und Konstanten'!$E$23),"MwSt. Satz ok.","falsche/keine MwSt.")</f>
        <v>MwSt. Satz ok.</v>
      </c>
      <c r="N681" s="55" t="str">
        <f>IF(AND(C681&gt;='Umrechnungskurse und Konstanten'!$C$5,C681&lt;='Umrechnungskurse und Konstanten'!$D$7),"Periode ok.","falsche Periode")</f>
        <v>falsche Periode</v>
      </c>
    </row>
    <row r="682" spans="2:14" x14ac:dyDescent="0.3">
      <c r="B682" s="46"/>
      <c r="C682" s="36"/>
      <c r="D682" s="36"/>
      <c r="E682" s="41"/>
      <c r="F682" s="37" t="s">
        <v>42</v>
      </c>
      <c r="G682" s="38"/>
      <c r="H682" s="42">
        <v>3.6999999999999998E-2</v>
      </c>
      <c r="I682" s="39" t="str">
        <f>IF(F682="EUR",Tabelle13[[#This Row],[Betrag exkl. MwST.]]*Tabelle13[[#This Row],[MwSt. Satz]],"Rg. Nicht in EUR")</f>
        <v>Rg. Nicht in EUR</v>
      </c>
      <c r="J682" s="40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40">
        <f t="shared" si="20"/>
        <v>0</v>
      </c>
      <c r="L682" s="40">
        <f t="shared" si="21"/>
        <v>0</v>
      </c>
      <c r="M682" s="57" t="str">
        <f>IF(OR(H682='Umrechnungskurse und Konstanten'!$E$21,H682='Umrechnungskurse und Konstanten'!$E$22,H682='Umrechnungskurse und Konstanten'!$E$23),"MwSt. Satz ok.","falsche/keine MwSt.")</f>
        <v>MwSt. Satz ok.</v>
      </c>
      <c r="N682" s="55" t="str">
        <f>IF(AND(C682&gt;='Umrechnungskurse und Konstanten'!$C$5,C682&lt;='Umrechnungskurse und Konstanten'!$D$7),"Periode ok.","falsche Periode")</f>
        <v>falsche Periode</v>
      </c>
    </row>
    <row r="683" spans="2:14" x14ac:dyDescent="0.3">
      <c r="B683" s="46"/>
      <c r="C683" s="36"/>
      <c r="D683" s="36"/>
      <c r="E683" s="41"/>
      <c r="F683" s="37" t="s">
        <v>42</v>
      </c>
      <c r="G683" s="38"/>
      <c r="H683" s="42">
        <v>3.6999999999999998E-2</v>
      </c>
      <c r="I683" s="39" t="str">
        <f>IF(F683="EUR",Tabelle13[[#This Row],[Betrag exkl. MwST.]]*Tabelle13[[#This Row],[MwSt. Satz]],"Rg. Nicht in EUR")</f>
        <v>Rg. Nicht in EUR</v>
      </c>
      <c r="J683" s="40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40">
        <f t="shared" si="20"/>
        <v>0</v>
      </c>
      <c r="L683" s="40">
        <f t="shared" si="21"/>
        <v>0</v>
      </c>
      <c r="M683" s="57" t="str">
        <f>IF(OR(H683='Umrechnungskurse und Konstanten'!$E$21,H683='Umrechnungskurse und Konstanten'!$E$22,H683='Umrechnungskurse und Konstanten'!$E$23),"MwSt. Satz ok.","falsche/keine MwSt.")</f>
        <v>MwSt. Satz ok.</v>
      </c>
      <c r="N683" s="55" t="str">
        <f>IF(AND(C683&gt;='Umrechnungskurse und Konstanten'!$C$5,C683&lt;='Umrechnungskurse und Konstanten'!$D$7),"Periode ok.","falsche Periode")</f>
        <v>falsche Periode</v>
      </c>
    </row>
    <row r="684" spans="2:14" x14ac:dyDescent="0.3">
      <c r="B684" s="46"/>
      <c r="C684" s="36"/>
      <c r="D684" s="36"/>
      <c r="E684" s="41"/>
      <c r="F684" s="37" t="s">
        <v>42</v>
      </c>
      <c r="G684" s="38"/>
      <c r="H684" s="42">
        <v>3.6999999999999998E-2</v>
      </c>
      <c r="I684" s="39" t="str">
        <f>IF(F684="EUR",Tabelle13[[#This Row],[Betrag exkl. MwST.]]*Tabelle13[[#This Row],[MwSt. Satz]],"Rg. Nicht in EUR")</f>
        <v>Rg. Nicht in EUR</v>
      </c>
      <c r="J684" s="40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40">
        <f t="shared" si="20"/>
        <v>0</v>
      </c>
      <c r="L684" s="40">
        <f t="shared" si="21"/>
        <v>0</v>
      </c>
      <c r="M684" s="57" t="str">
        <f>IF(OR(H684='Umrechnungskurse und Konstanten'!$E$21,H684='Umrechnungskurse und Konstanten'!$E$22,H684='Umrechnungskurse und Konstanten'!$E$23),"MwSt. Satz ok.","falsche/keine MwSt.")</f>
        <v>MwSt. Satz ok.</v>
      </c>
      <c r="N684" s="55" t="str">
        <f>IF(AND(C684&gt;='Umrechnungskurse und Konstanten'!$C$5,C684&lt;='Umrechnungskurse und Konstanten'!$D$7),"Periode ok.","falsche Periode")</f>
        <v>falsche Periode</v>
      </c>
    </row>
    <row r="685" spans="2:14" x14ac:dyDescent="0.3">
      <c r="B685" s="46"/>
      <c r="C685" s="36"/>
      <c r="D685" s="36"/>
      <c r="E685" s="41"/>
      <c r="F685" s="37" t="s">
        <v>42</v>
      </c>
      <c r="G685" s="38"/>
      <c r="H685" s="42">
        <v>3.6999999999999998E-2</v>
      </c>
      <c r="I685" s="39" t="str">
        <f>IF(F685="EUR",Tabelle13[[#This Row],[Betrag exkl. MwST.]]*Tabelle13[[#This Row],[MwSt. Satz]],"Rg. Nicht in EUR")</f>
        <v>Rg. Nicht in EUR</v>
      </c>
      <c r="J685" s="40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40">
        <f t="shared" si="20"/>
        <v>0</v>
      </c>
      <c r="L685" s="40">
        <f t="shared" si="21"/>
        <v>0</v>
      </c>
      <c r="M685" s="57" t="str">
        <f>IF(OR(H685='Umrechnungskurse und Konstanten'!$E$21,H685='Umrechnungskurse und Konstanten'!$E$22,H685='Umrechnungskurse und Konstanten'!$E$23),"MwSt. Satz ok.","falsche/keine MwSt.")</f>
        <v>MwSt. Satz ok.</v>
      </c>
      <c r="N685" s="55" t="str">
        <f>IF(AND(C685&gt;='Umrechnungskurse und Konstanten'!$C$5,C685&lt;='Umrechnungskurse und Konstanten'!$D$7),"Periode ok.","falsche Periode")</f>
        <v>falsche Periode</v>
      </c>
    </row>
    <row r="686" spans="2:14" x14ac:dyDescent="0.3">
      <c r="B686" s="46"/>
      <c r="C686" s="36"/>
      <c r="D686" s="36"/>
      <c r="E686" s="41"/>
      <c r="F686" s="37" t="s">
        <v>42</v>
      </c>
      <c r="G686" s="38"/>
      <c r="H686" s="42">
        <v>3.6999999999999998E-2</v>
      </c>
      <c r="I686" s="39" t="str">
        <f>IF(F686="EUR",Tabelle13[[#This Row],[Betrag exkl. MwST.]]*Tabelle13[[#This Row],[MwSt. Satz]],"Rg. Nicht in EUR")</f>
        <v>Rg. Nicht in EUR</v>
      </c>
      <c r="J686" s="40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40">
        <f t="shared" si="20"/>
        <v>0</v>
      </c>
      <c r="L686" s="40">
        <f t="shared" si="21"/>
        <v>0</v>
      </c>
      <c r="M686" s="57" t="str">
        <f>IF(OR(H686='Umrechnungskurse und Konstanten'!$E$21,H686='Umrechnungskurse und Konstanten'!$E$22,H686='Umrechnungskurse und Konstanten'!$E$23),"MwSt. Satz ok.","falsche/keine MwSt.")</f>
        <v>MwSt. Satz ok.</v>
      </c>
      <c r="N686" s="55" t="str">
        <f>IF(AND(C686&gt;='Umrechnungskurse und Konstanten'!$C$5,C686&lt;='Umrechnungskurse und Konstanten'!$D$7),"Periode ok.","falsche Periode")</f>
        <v>falsche Periode</v>
      </c>
    </row>
    <row r="687" spans="2:14" x14ac:dyDescent="0.3">
      <c r="B687" s="46"/>
      <c r="C687" s="36"/>
      <c r="D687" s="36"/>
      <c r="E687" s="41"/>
      <c r="F687" s="37" t="s">
        <v>42</v>
      </c>
      <c r="G687" s="38"/>
      <c r="H687" s="42">
        <v>3.6999999999999998E-2</v>
      </c>
      <c r="I687" s="39" t="str">
        <f>IF(F687="EUR",Tabelle13[[#This Row],[Betrag exkl. MwST.]]*Tabelle13[[#This Row],[MwSt. Satz]],"Rg. Nicht in EUR")</f>
        <v>Rg. Nicht in EUR</v>
      </c>
      <c r="J687" s="40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40">
        <f t="shared" si="20"/>
        <v>0</v>
      </c>
      <c r="L687" s="40">
        <f t="shared" si="21"/>
        <v>0</v>
      </c>
      <c r="M687" s="57" t="str">
        <f>IF(OR(H687='Umrechnungskurse und Konstanten'!$E$21,H687='Umrechnungskurse und Konstanten'!$E$22,H687='Umrechnungskurse und Konstanten'!$E$23),"MwSt. Satz ok.","falsche/keine MwSt.")</f>
        <v>MwSt. Satz ok.</v>
      </c>
      <c r="N687" s="55" t="str">
        <f>IF(AND(C687&gt;='Umrechnungskurse und Konstanten'!$C$5,C687&lt;='Umrechnungskurse und Konstanten'!$D$7),"Periode ok.","falsche Periode")</f>
        <v>falsche Periode</v>
      </c>
    </row>
    <row r="688" spans="2:14" x14ac:dyDescent="0.3">
      <c r="B688" s="46"/>
      <c r="C688" s="36"/>
      <c r="D688" s="36"/>
      <c r="E688" s="41"/>
      <c r="F688" s="37" t="s">
        <v>42</v>
      </c>
      <c r="G688" s="38"/>
      <c r="H688" s="42">
        <v>3.6999999999999998E-2</v>
      </c>
      <c r="I688" s="39" t="str">
        <f>IF(F688="EUR",Tabelle13[[#This Row],[Betrag exkl. MwST.]]*Tabelle13[[#This Row],[MwSt. Satz]],"Rg. Nicht in EUR")</f>
        <v>Rg. Nicht in EUR</v>
      </c>
      <c r="J688" s="40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40">
        <f t="shared" si="20"/>
        <v>0</v>
      </c>
      <c r="L688" s="40">
        <f t="shared" si="21"/>
        <v>0</v>
      </c>
      <c r="M688" s="57" t="str">
        <f>IF(OR(H688='Umrechnungskurse und Konstanten'!$E$21,H688='Umrechnungskurse und Konstanten'!$E$22,H688='Umrechnungskurse und Konstanten'!$E$23),"MwSt. Satz ok.","falsche/keine MwSt.")</f>
        <v>MwSt. Satz ok.</v>
      </c>
      <c r="N688" s="55" t="str">
        <f>IF(AND(C688&gt;='Umrechnungskurse und Konstanten'!$C$5,C688&lt;='Umrechnungskurse und Konstanten'!$D$7),"Periode ok.","falsche Periode")</f>
        <v>falsche Periode</v>
      </c>
    </row>
    <row r="689" spans="2:14" x14ac:dyDescent="0.3">
      <c r="B689" s="46"/>
      <c r="C689" s="36"/>
      <c r="D689" s="36"/>
      <c r="E689" s="41"/>
      <c r="F689" s="37" t="s">
        <v>42</v>
      </c>
      <c r="G689" s="38"/>
      <c r="H689" s="42">
        <v>3.6999999999999998E-2</v>
      </c>
      <c r="I689" s="39" t="str">
        <f>IF(F689="EUR",Tabelle13[[#This Row],[Betrag exkl. MwST.]]*Tabelle13[[#This Row],[MwSt. Satz]],"Rg. Nicht in EUR")</f>
        <v>Rg. Nicht in EUR</v>
      </c>
      <c r="J689" s="40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40">
        <f t="shared" si="20"/>
        <v>0</v>
      </c>
      <c r="L689" s="40">
        <f t="shared" si="21"/>
        <v>0</v>
      </c>
      <c r="M689" s="57" t="str">
        <f>IF(OR(H689='Umrechnungskurse und Konstanten'!$E$21,H689='Umrechnungskurse und Konstanten'!$E$22,H689='Umrechnungskurse und Konstanten'!$E$23),"MwSt. Satz ok.","falsche/keine MwSt.")</f>
        <v>MwSt. Satz ok.</v>
      </c>
      <c r="N689" s="55" t="str">
        <f>IF(AND(C689&gt;='Umrechnungskurse und Konstanten'!$C$5,C689&lt;='Umrechnungskurse und Konstanten'!$D$7),"Periode ok.","falsche Periode")</f>
        <v>falsche Periode</v>
      </c>
    </row>
    <row r="690" spans="2:14" x14ac:dyDescent="0.3">
      <c r="B690" s="46"/>
      <c r="C690" s="36"/>
      <c r="D690" s="36"/>
      <c r="E690" s="41"/>
      <c r="F690" s="37" t="s">
        <v>42</v>
      </c>
      <c r="G690" s="38"/>
      <c r="H690" s="42">
        <v>3.6999999999999998E-2</v>
      </c>
      <c r="I690" s="39" t="str">
        <f>IF(F690="EUR",Tabelle13[[#This Row],[Betrag exkl. MwST.]]*Tabelle13[[#This Row],[MwSt. Satz]],"Rg. Nicht in EUR")</f>
        <v>Rg. Nicht in EUR</v>
      </c>
      <c r="J690" s="40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40">
        <f t="shared" si="20"/>
        <v>0</v>
      </c>
      <c r="L690" s="40">
        <f t="shared" si="21"/>
        <v>0</v>
      </c>
      <c r="M690" s="57" t="str">
        <f>IF(OR(H690='Umrechnungskurse und Konstanten'!$E$21,H690='Umrechnungskurse und Konstanten'!$E$22,H690='Umrechnungskurse und Konstanten'!$E$23),"MwSt. Satz ok.","falsche/keine MwSt.")</f>
        <v>MwSt. Satz ok.</v>
      </c>
      <c r="N690" s="55" t="str">
        <f>IF(AND(C690&gt;='Umrechnungskurse und Konstanten'!$C$5,C690&lt;='Umrechnungskurse und Konstanten'!$D$7),"Periode ok.","falsche Periode")</f>
        <v>falsche Periode</v>
      </c>
    </row>
    <row r="691" spans="2:14" x14ac:dyDescent="0.3">
      <c r="B691" s="46"/>
      <c r="C691" s="36"/>
      <c r="D691" s="36"/>
      <c r="E691" s="41"/>
      <c r="F691" s="37" t="s">
        <v>42</v>
      </c>
      <c r="G691" s="38"/>
      <c r="H691" s="42">
        <v>3.6999999999999998E-2</v>
      </c>
      <c r="I691" s="39" t="str">
        <f>IF(F691="EUR",Tabelle13[[#This Row],[Betrag exkl. MwST.]]*Tabelle13[[#This Row],[MwSt. Satz]],"Rg. Nicht in EUR")</f>
        <v>Rg. Nicht in EUR</v>
      </c>
      <c r="J691" s="40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40">
        <f t="shared" si="20"/>
        <v>0</v>
      </c>
      <c r="L691" s="40">
        <f t="shared" si="21"/>
        <v>0</v>
      </c>
      <c r="M691" s="57" t="str">
        <f>IF(OR(H691='Umrechnungskurse und Konstanten'!$E$21,H691='Umrechnungskurse und Konstanten'!$E$22,H691='Umrechnungskurse und Konstanten'!$E$23),"MwSt. Satz ok.","falsche/keine MwSt.")</f>
        <v>MwSt. Satz ok.</v>
      </c>
      <c r="N691" s="55" t="str">
        <f>IF(AND(C691&gt;='Umrechnungskurse und Konstanten'!$C$5,C691&lt;='Umrechnungskurse und Konstanten'!$D$7),"Periode ok.","falsche Periode")</f>
        <v>falsche Periode</v>
      </c>
    </row>
    <row r="692" spans="2:14" x14ac:dyDescent="0.3">
      <c r="B692" s="46"/>
      <c r="C692" s="36"/>
      <c r="D692" s="36"/>
      <c r="E692" s="41"/>
      <c r="F692" s="37" t="s">
        <v>42</v>
      </c>
      <c r="G692" s="38"/>
      <c r="H692" s="42">
        <v>3.6999999999999998E-2</v>
      </c>
      <c r="I692" s="39" t="str">
        <f>IF(F692="EUR",Tabelle13[[#This Row],[Betrag exkl. MwST.]]*Tabelle13[[#This Row],[MwSt. Satz]],"Rg. Nicht in EUR")</f>
        <v>Rg. Nicht in EUR</v>
      </c>
      <c r="J692" s="40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40">
        <f t="shared" si="20"/>
        <v>0</v>
      </c>
      <c r="L692" s="40">
        <f t="shared" si="21"/>
        <v>0</v>
      </c>
      <c r="M692" s="57" t="str">
        <f>IF(OR(H692='Umrechnungskurse und Konstanten'!$E$21,H692='Umrechnungskurse und Konstanten'!$E$22,H692='Umrechnungskurse und Konstanten'!$E$23),"MwSt. Satz ok.","falsche/keine MwSt.")</f>
        <v>MwSt. Satz ok.</v>
      </c>
      <c r="N692" s="55" t="str">
        <f>IF(AND(C692&gt;='Umrechnungskurse und Konstanten'!$C$5,C692&lt;='Umrechnungskurse und Konstanten'!$D$7),"Periode ok.","falsche Periode")</f>
        <v>falsche Periode</v>
      </c>
    </row>
    <row r="693" spans="2:14" x14ac:dyDescent="0.3">
      <c r="B693" s="46"/>
      <c r="C693" s="36"/>
      <c r="D693" s="36"/>
      <c r="E693" s="41"/>
      <c r="F693" s="37" t="s">
        <v>42</v>
      </c>
      <c r="G693" s="38"/>
      <c r="H693" s="42">
        <v>3.6999999999999998E-2</v>
      </c>
      <c r="I693" s="39" t="str">
        <f>IF(F693="EUR",Tabelle13[[#This Row],[Betrag exkl. MwST.]]*Tabelle13[[#This Row],[MwSt. Satz]],"Rg. Nicht in EUR")</f>
        <v>Rg. Nicht in EUR</v>
      </c>
      <c r="J693" s="40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40">
        <f t="shared" si="20"/>
        <v>0</v>
      </c>
      <c r="L693" s="40">
        <f t="shared" si="21"/>
        <v>0</v>
      </c>
      <c r="M693" s="57" t="str">
        <f>IF(OR(H693='Umrechnungskurse und Konstanten'!$E$21,H693='Umrechnungskurse und Konstanten'!$E$22,H693='Umrechnungskurse und Konstanten'!$E$23),"MwSt. Satz ok.","falsche/keine MwSt.")</f>
        <v>MwSt. Satz ok.</v>
      </c>
      <c r="N693" s="55" t="str">
        <f>IF(AND(C693&gt;='Umrechnungskurse und Konstanten'!$C$5,C693&lt;='Umrechnungskurse und Konstanten'!$D$7),"Periode ok.","falsche Periode")</f>
        <v>falsche Periode</v>
      </c>
    </row>
    <row r="694" spans="2:14" x14ac:dyDescent="0.3">
      <c r="B694" s="46"/>
      <c r="C694" s="36"/>
      <c r="D694" s="36"/>
      <c r="E694" s="41"/>
      <c r="F694" s="37" t="s">
        <v>42</v>
      </c>
      <c r="G694" s="38"/>
      <c r="H694" s="42">
        <v>3.6999999999999998E-2</v>
      </c>
      <c r="I694" s="39" t="str">
        <f>IF(F694="EUR",Tabelle13[[#This Row],[Betrag exkl. MwST.]]*Tabelle13[[#This Row],[MwSt. Satz]],"Rg. Nicht in EUR")</f>
        <v>Rg. Nicht in EUR</v>
      </c>
      <c r="J694" s="40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40">
        <f t="shared" si="20"/>
        <v>0</v>
      </c>
      <c r="L694" s="40">
        <f t="shared" si="21"/>
        <v>0</v>
      </c>
      <c r="M694" s="57" t="str">
        <f>IF(OR(H694='Umrechnungskurse und Konstanten'!$E$21,H694='Umrechnungskurse und Konstanten'!$E$22,H694='Umrechnungskurse und Konstanten'!$E$23),"MwSt. Satz ok.","falsche/keine MwSt.")</f>
        <v>MwSt. Satz ok.</v>
      </c>
      <c r="N694" s="55" t="str">
        <f>IF(AND(C694&gt;='Umrechnungskurse und Konstanten'!$C$5,C694&lt;='Umrechnungskurse und Konstanten'!$D$7),"Periode ok.","falsche Periode")</f>
        <v>falsche Periode</v>
      </c>
    </row>
    <row r="695" spans="2:14" x14ac:dyDescent="0.3">
      <c r="B695" s="46"/>
      <c r="C695" s="36"/>
      <c r="D695" s="36"/>
      <c r="E695" s="41"/>
      <c r="F695" s="37" t="s">
        <v>42</v>
      </c>
      <c r="G695" s="38"/>
      <c r="H695" s="42">
        <v>3.6999999999999998E-2</v>
      </c>
      <c r="I695" s="39" t="str">
        <f>IF(F695="EUR",Tabelle13[[#This Row],[Betrag exkl. MwST.]]*Tabelle13[[#This Row],[MwSt. Satz]],"Rg. Nicht in EUR")</f>
        <v>Rg. Nicht in EUR</v>
      </c>
      <c r="J695" s="40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40">
        <f t="shared" si="20"/>
        <v>0</v>
      </c>
      <c r="L695" s="40">
        <f t="shared" si="21"/>
        <v>0</v>
      </c>
      <c r="M695" s="57" t="str">
        <f>IF(OR(H695='Umrechnungskurse und Konstanten'!$E$21,H695='Umrechnungskurse und Konstanten'!$E$22,H695='Umrechnungskurse und Konstanten'!$E$23),"MwSt. Satz ok.","falsche/keine MwSt.")</f>
        <v>MwSt. Satz ok.</v>
      </c>
      <c r="N695" s="55" t="str">
        <f>IF(AND(C695&gt;='Umrechnungskurse und Konstanten'!$C$5,C695&lt;='Umrechnungskurse und Konstanten'!$D$7),"Periode ok.","falsche Periode")</f>
        <v>falsche Periode</v>
      </c>
    </row>
    <row r="696" spans="2:14" x14ac:dyDescent="0.3">
      <c r="B696" s="46"/>
      <c r="C696" s="36"/>
      <c r="D696" s="36"/>
      <c r="E696" s="41"/>
      <c r="F696" s="37" t="s">
        <v>42</v>
      </c>
      <c r="G696" s="38"/>
      <c r="H696" s="42">
        <v>3.6999999999999998E-2</v>
      </c>
      <c r="I696" s="39" t="str">
        <f>IF(F696="EUR",Tabelle13[[#This Row],[Betrag exkl. MwST.]]*Tabelle13[[#This Row],[MwSt. Satz]],"Rg. Nicht in EUR")</f>
        <v>Rg. Nicht in EUR</v>
      </c>
      <c r="J696" s="40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40">
        <f t="shared" si="20"/>
        <v>0</v>
      </c>
      <c r="L696" s="40">
        <f t="shared" si="21"/>
        <v>0</v>
      </c>
      <c r="M696" s="57" t="str">
        <f>IF(OR(H696='Umrechnungskurse und Konstanten'!$E$21,H696='Umrechnungskurse und Konstanten'!$E$22,H696='Umrechnungskurse und Konstanten'!$E$23),"MwSt. Satz ok.","falsche/keine MwSt.")</f>
        <v>MwSt. Satz ok.</v>
      </c>
      <c r="N696" s="55" t="str">
        <f>IF(AND(C696&gt;='Umrechnungskurse und Konstanten'!$C$5,C696&lt;='Umrechnungskurse und Konstanten'!$D$7),"Periode ok.","falsche Periode")</f>
        <v>falsche Periode</v>
      </c>
    </row>
    <row r="697" spans="2:14" x14ac:dyDescent="0.3">
      <c r="B697" s="46"/>
      <c r="C697" s="36"/>
      <c r="D697" s="36"/>
      <c r="E697" s="41"/>
      <c r="F697" s="37" t="s">
        <v>42</v>
      </c>
      <c r="G697" s="38"/>
      <c r="H697" s="42">
        <v>3.6999999999999998E-2</v>
      </c>
      <c r="I697" s="39" t="str">
        <f>IF(F697="EUR",Tabelle13[[#This Row],[Betrag exkl. MwST.]]*Tabelle13[[#This Row],[MwSt. Satz]],"Rg. Nicht in EUR")</f>
        <v>Rg. Nicht in EUR</v>
      </c>
      <c r="J697" s="40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40">
        <f t="shared" si="20"/>
        <v>0</v>
      </c>
      <c r="L697" s="40">
        <f t="shared" si="21"/>
        <v>0</v>
      </c>
      <c r="M697" s="57" t="str">
        <f>IF(OR(H697='Umrechnungskurse und Konstanten'!$E$21,H697='Umrechnungskurse und Konstanten'!$E$22,H697='Umrechnungskurse und Konstanten'!$E$23),"MwSt. Satz ok.","falsche/keine MwSt.")</f>
        <v>MwSt. Satz ok.</v>
      </c>
      <c r="N697" s="55" t="str">
        <f>IF(AND(C697&gt;='Umrechnungskurse und Konstanten'!$C$5,C697&lt;='Umrechnungskurse und Konstanten'!$D$7),"Periode ok.","falsche Periode")</f>
        <v>falsche Periode</v>
      </c>
    </row>
    <row r="698" spans="2:14" x14ac:dyDescent="0.3">
      <c r="B698" s="46"/>
      <c r="C698" s="36"/>
      <c r="D698" s="36"/>
      <c r="E698" s="41"/>
      <c r="F698" s="37" t="s">
        <v>42</v>
      </c>
      <c r="G698" s="38"/>
      <c r="H698" s="42">
        <v>3.6999999999999998E-2</v>
      </c>
      <c r="I698" s="39" t="str">
        <f>IF(F698="EUR",Tabelle13[[#This Row],[Betrag exkl. MwST.]]*Tabelle13[[#This Row],[MwSt. Satz]],"Rg. Nicht in EUR")</f>
        <v>Rg. Nicht in EUR</v>
      </c>
      <c r="J698" s="40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40">
        <f t="shared" si="20"/>
        <v>0</v>
      </c>
      <c r="L698" s="40">
        <f t="shared" si="21"/>
        <v>0</v>
      </c>
      <c r="M698" s="57" t="str">
        <f>IF(OR(H698='Umrechnungskurse und Konstanten'!$E$21,H698='Umrechnungskurse und Konstanten'!$E$22,H698='Umrechnungskurse und Konstanten'!$E$23),"MwSt. Satz ok.","falsche/keine MwSt.")</f>
        <v>MwSt. Satz ok.</v>
      </c>
      <c r="N698" s="55" t="str">
        <f>IF(AND(C698&gt;='Umrechnungskurse und Konstanten'!$C$5,C698&lt;='Umrechnungskurse und Konstanten'!$D$7),"Periode ok.","falsche Periode")</f>
        <v>falsche Periode</v>
      </c>
    </row>
    <row r="699" spans="2:14" x14ac:dyDescent="0.3">
      <c r="B699" s="46"/>
      <c r="C699" s="36"/>
      <c r="D699" s="36"/>
      <c r="E699" s="41"/>
      <c r="F699" s="37" t="s">
        <v>42</v>
      </c>
      <c r="G699" s="38"/>
      <c r="H699" s="42">
        <v>3.6999999999999998E-2</v>
      </c>
      <c r="I699" s="39" t="str">
        <f>IF(F699="EUR",Tabelle13[[#This Row],[Betrag exkl. MwST.]]*Tabelle13[[#This Row],[MwSt. Satz]],"Rg. Nicht in EUR")</f>
        <v>Rg. Nicht in EUR</v>
      </c>
      <c r="J699" s="40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40">
        <f t="shared" si="20"/>
        <v>0</v>
      </c>
      <c r="L699" s="40">
        <f t="shared" si="21"/>
        <v>0</v>
      </c>
      <c r="M699" s="57" t="str">
        <f>IF(OR(H699='Umrechnungskurse und Konstanten'!$E$21,H699='Umrechnungskurse und Konstanten'!$E$22,H699='Umrechnungskurse und Konstanten'!$E$23),"MwSt. Satz ok.","falsche/keine MwSt.")</f>
        <v>MwSt. Satz ok.</v>
      </c>
      <c r="N699" s="55" t="str">
        <f>IF(AND(C699&gt;='Umrechnungskurse und Konstanten'!$C$5,C699&lt;='Umrechnungskurse und Konstanten'!$D$7),"Periode ok.","falsche Periode")</f>
        <v>falsche Periode</v>
      </c>
    </row>
    <row r="700" spans="2:14" x14ac:dyDescent="0.3">
      <c r="B700" s="46"/>
      <c r="C700" s="36"/>
      <c r="D700" s="36"/>
      <c r="E700" s="41"/>
      <c r="F700" s="37" t="s">
        <v>42</v>
      </c>
      <c r="G700" s="38"/>
      <c r="H700" s="42">
        <v>3.6999999999999998E-2</v>
      </c>
      <c r="I700" s="39" t="str">
        <f>IF(F700="EUR",Tabelle13[[#This Row],[Betrag exkl. MwST.]]*Tabelle13[[#This Row],[MwSt. Satz]],"Rg. Nicht in EUR")</f>
        <v>Rg. Nicht in EUR</v>
      </c>
      <c r="J700" s="40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40">
        <f t="shared" si="20"/>
        <v>0</v>
      </c>
      <c r="L700" s="40">
        <f t="shared" si="21"/>
        <v>0</v>
      </c>
      <c r="M700" s="57" t="str">
        <f>IF(OR(H700='Umrechnungskurse und Konstanten'!$E$21,H700='Umrechnungskurse und Konstanten'!$E$22,H700='Umrechnungskurse und Konstanten'!$E$23),"MwSt. Satz ok.","falsche/keine MwSt.")</f>
        <v>MwSt. Satz ok.</v>
      </c>
      <c r="N700" s="55" t="str">
        <f>IF(AND(C700&gt;='Umrechnungskurse und Konstanten'!$C$5,C700&lt;='Umrechnungskurse und Konstanten'!$D$7),"Periode ok.","falsche Periode")</f>
        <v>falsche Periode</v>
      </c>
    </row>
    <row r="701" spans="2:14" x14ac:dyDescent="0.3">
      <c r="B701" s="46"/>
      <c r="C701" s="36"/>
      <c r="D701" s="36"/>
      <c r="E701" s="41"/>
      <c r="F701" s="37" t="s">
        <v>42</v>
      </c>
      <c r="G701" s="38"/>
      <c r="H701" s="42">
        <v>3.6999999999999998E-2</v>
      </c>
      <c r="I701" s="39" t="str">
        <f>IF(F701="EUR",Tabelle13[[#This Row],[Betrag exkl. MwST.]]*Tabelle13[[#This Row],[MwSt. Satz]],"Rg. Nicht in EUR")</f>
        <v>Rg. Nicht in EUR</v>
      </c>
      <c r="J701" s="40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40">
        <f t="shared" si="20"/>
        <v>0</v>
      </c>
      <c r="L701" s="40">
        <f t="shared" si="21"/>
        <v>0</v>
      </c>
      <c r="M701" s="57" t="str">
        <f>IF(OR(H701='Umrechnungskurse und Konstanten'!$E$21,H701='Umrechnungskurse und Konstanten'!$E$22,H701='Umrechnungskurse und Konstanten'!$E$23),"MwSt. Satz ok.","falsche/keine MwSt.")</f>
        <v>MwSt. Satz ok.</v>
      </c>
      <c r="N701" s="55" t="str">
        <f>IF(AND(C701&gt;='Umrechnungskurse und Konstanten'!$C$5,C701&lt;='Umrechnungskurse und Konstanten'!$D$7),"Periode ok.","falsche Periode")</f>
        <v>falsche Periode</v>
      </c>
    </row>
    <row r="702" spans="2:14" x14ac:dyDescent="0.3">
      <c r="B702" s="46"/>
      <c r="C702" s="36"/>
      <c r="D702" s="36"/>
      <c r="E702" s="41"/>
      <c r="F702" s="37" t="s">
        <v>42</v>
      </c>
      <c r="G702" s="38"/>
      <c r="H702" s="42">
        <v>3.6999999999999998E-2</v>
      </c>
      <c r="I702" s="39" t="str">
        <f>IF(F702="EUR",Tabelle13[[#This Row],[Betrag exkl. MwST.]]*Tabelle13[[#This Row],[MwSt. Satz]],"Rg. Nicht in EUR")</f>
        <v>Rg. Nicht in EUR</v>
      </c>
      <c r="J702" s="40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40">
        <f t="shared" si="20"/>
        <v>0</v>
      </c>
      <c r="L702" s="40">
        <f t="shared" si="21"/>
        <v>0</v>
      </c>
      <c r="M702" s="57" t="str">
        <f>IF(OR(H702='Umrechnungskurse und Konstanten'!$E$21,H702='Umrechnungskurse und Konstanten'!$E$22,H702='Umrechnungskurse und Konstanten'!$E$23),"MwSt. Satz ok.","falsche/keine MwSt.")</f>
        <v>MwSt. Satz ok.</v>
      </c>
      <c r="N702" s="55" t="str">
        <f>IF(AND(C702&gt;='Umrechnungskurse und Konstanten'!$C$5,C702&lt;='Umrechnungskurse und Konstanten'!$D$7),"Periode ok.","falsche Periode")</f>
        <v>falsche Periode</v>
      </c>
    </row>
    <row r="703" spans="2:14" x14ac:dyDescent="0.3">
      <c r="B703" s="46"/>
      <c r="C703" s="36"/>
      <c r="D703" s="36"/>
      <c r="E703" s="41"/>
      <c r="F703" s="37" t="s">
        <v>42</v>
      </c>
      <c r="G703" s="38"/>
      <c r="H703" s="42">
        <v>3.6999999999999998E-2</v>
      </c>
      <c r="I703" s="39" t="str">
        <f>IF(F703="EUR",Tabelle13[[#This Row],[Betrag exkl. MwST.]]*Tabelle13[[#This Row],[MwSt. Satz]],"Rg. Nicht in EUR")</f>
        <v>Rg. Nicht in EUR</v>
      </c>
      <c r="J703" s="40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40">
        <f t="shared" si="20"/>
        <v>0</v>
      </c>
      <c r="L703" s="40">
        <f t="shared" si="21"/>
        <v>0</v>
      </c>
      <c r="M703" s="57" t="str">
        <f>IF(OR(H703='Umrechnungskurse und Konstanten'!$E$21,H703='Umrechnungskurse und Konstanten'!$E$22,H703='Umrechnungskurse und Konstanten'!$E$23),"MwSt. Satz ok.","falsche/keine MwSt.")</f>
        <v>MwSt. Satz ok.</v>
      </c>
      <c r="N703" s="55" t="str">
        <f>IF(AND(C703&gt;='Umrechnungskurse und Konstanten'!$C$5,C703&lt;='Umrechnungskurse und Konstanten'!$D$7),"Periode ok.","falsche Periode")</f>
        <v>falsche Periode</v>
      </c>
    </row>
    <row r="704" spans="2:14" x14ac:dyDescent="0.3">
      <c r="B704" s="46"/>
      <c r="C704" s="36"/>
      <c r="D704" s="36"/>
      <c r="E704" s="41"/>
      <c r="F704" s="37" t="s">
        <v>42</v>
      </c>
      <c r="G704" s="38"/>
      <c r="H704" s="42">
        <v>3.6999999999999998E-2</v>
      </c>
      <c r="I704" s="39" t="str">
        <f>IF(F704="EUR",Tabelle13[[#This Row],[Betrag exkl. MwST.]]*Tabelle13[[#This Row],[MwSt. Satz]],"Rg. Nicht in EUR")</f>
        <v>Rg. Nicht in EUR</v>
      </c>
      <c r="J704" s="40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40">
        <f t="shared" si="20"/>
        <v>0</v>
      </c>
      <c r="L704" s="40">
        <f t="shared" si="21"/>
        <v>0</v>
      </c>
      <c r="M704" s="57" t="str">
        <f>IF(OR(H704='Umrechnungskurse und Konstanten'!$E$21,H704='Umrechnungskurse und Konstanten'!$E$22,H704='Umrechnungskurse und Konstanten'!$E$23),"MwSt. Satz ok.","falsche/keine MwSt.")</f>
        <v>MwSt. Satz ok.</v>
      </c>
      <c r="N704" s="55" t="str">
        <f>IF(AND(C704&gt;='Umrechnungskurse und Konstanten'!$C$5,C704&lt;='Umrechnungskurse und Konstanten'!$D$7),"Periode ok.","falsche Periode")</f>
        <v>falsche Periode</v>
      </c>
    </row>
    <row r="705" spans="2:14" x14ac:dyDescent="0.3">
      <c r="B705" s="46"/>
      <c r="C705" s="36"/>
      <c r="D705" s="36"/>
      <c r="E705" s="41"/>
      <c r="F705" s="37" t="s">
        <v>42</v>
      </c>
      <c r="G705" s="38"/>
      <c r="H705" s="42">
        <v>3.6999999999999998E-2</v>
      </c>
      <c r="I705" s="39" t="str">
        <f>IF(F705="EUR",Tabelle13[[#This Row],[Betrag exkl. MwST.]]*Tabelle13[[#This Row],[MwSt. Satz]],"Rg. Nicht in EUR")</f>
        <v>Rg. Nicht in EUR</v>
      </c>
      <c r="J705" s="40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40">
        <f t="shared" si="20"/>
        <v>0</v>
      </c>
      <c r="L705" s="40">
        <f t="shared" si="21"/>
        <v>0</v>
      </c>
      <c r="M705" s="57" t="str">
        <f>IF(OR(H705='Umrechnungskurse und Konstanten'!$E$21,H705='Umrechnungskurse und Konstanten'!$E$22,H705='Umrechnungskurse und Konstanten'!$E$23),"MwSt. Satz ok.","falsche/keine MwSt.")</f>
        <v>MwSt. Satz ok.</v>
      </c>
      <c r="N705" s="55" t="str">
        <f>IF(AND(C705&gt;='Umrechnungskurse und Konstanten'!$C$5,C705&lt;='Umrechnungskurse und Konstanten'!$D$7),"Periode ok.","falsche Periode")</f>
        <v>falsche Periode</v>
      </c>
    </row>
    <row r="706" spans="2:14" x14ac:dyDescent="0.3">
      <c r="B706" s="46"/>
      <c r="C706" s="36"/>
      <c r="D706" s="36"/>
      <c r="E706" s="41"/>
      <c r="F706" s="37" t="s">
        <v>42</v>
      </c>
      <c r="G706" s="38"/>
      <c r="H706" s="42">
        <v>3.6999999999999998E-2</v>
      </c>
      <c r="I706" s="39" t="str">
        <f>IF(F706="EUR",Tabelle13[[#This Row],[Betrag exkl. MwST.]]*Tabelle13[[#This Row],[MwSt. Satz]],"Rg. Nicht in EUR")</f>
        <v>Rg. Nicht in EUR</v>
      </c>
      <c r="J706" s="40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40">
        <f t="shared" si="20"/>
        <v>0</v>
      </c>
      <c r="L706" s="40">
        <f t="shared" si="21"/>
        <v>0</v>
      </c>
      <c r="M706" s="57" t="str">
        <f>IF(OR(H706='Umrechnungskurse und Konstanten'!$E$21,H706='Umrechnungskurse und Konstanten'!$E$22,H706='Umrechnungskurse und Konstanten'!$E$23),"MwSt. Satz ok.","falsche/keine MwSt.")</f>
        <v>MwSt. Satz ok.</v>
      </c>
      <c r="N706" s="55" t="str">
        <f>IF(AND(C706&gt;='Umrechnungskurse und Konstanten'!$C$5,C706&lt;='Umrechnungskurse und Konstanten'!$D$7),"Periode ok.","falsche Periode")</f>
        <v>falsche Periode</v>
      </c>
    </row>
    <row r="707" spans="2:14" x14ac:dyDescent="0.3">
      <c r="B707" s="46"/>
      <c r="C707" s="36"/>
      <c r="D707" s="36"/>
      <c r="E707" s="41"/>
      <c r="F707" s="37" t="s">
        <v>42</v>
      </c>
      <c r="G707" s="38"/>
      <c r="H707" s="42">
        <v>3.6999999999999998E-2</v>
      </c>
      <c r="I707" s="39" t="str">
        <f>IF(F707="EUR",Tabelle13[[#This Row],[Betrag exkl. MwST.]]*Tabelle13[[#This Row],[MwSt. Satz]],"Rg. Nicht in EUR")</f>
        <v>Rg. Nicht in EUR</v>
      </c>
      <c r="J707" s="40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40">
        <f t="shared" si="20"/>
        <v>0</v>
      </c>
      <c r="L707" s="40">
        <f t="shared" si="21"/>
        <v>0</v>
      </c>
      <c r="M707" s="57" t="str">
        <f>IF(OR(H707='Umrechnungskurse und Konstanten'!$E$21,H707='Umrechnungskurse und Konstanten'!$E$22,H707='Umrechnungskurse und Konstanten'!$E$23),"MwSt. Satz ok.","falsche/keine MwSt.")</f>
        <v>MwSt. Satz ok.</v>
      </c>
      <c r="N707" s="55" t="str">
        <f>IF(AND(C707&gt;='Umrechnungskurse und Konstanten'!$C$5,C707&lt;='Umrechnungskurse und Konstanten'!$D$7),"Periode ok.","falsche Periode")</f>
        <v>falsche Periode</v>
      </c>
    </row>
    <row r="708" spans="2:14" x14ac:dyDescent="0.3">
      <c r="B708" s="46"/>
      <c r="C708" s="36"/>
      <c r="D708" s="36"/>
      <c r="E708" s="41"/>
      <c r="F708" s="37" t="s">
        <v>42</v>
      </c>
      <c r="G708" s="38"/>
      <c r="H708" s="42">
        <v>3.6999999999999998E-2</v>
      </c>
      <c r="I708" s="39" t="str">
        <f>IF(F708="EUR",Tabelle13[[#This Row],[Betrag exkl. MwST.]]*Tabelle13[[#This Row],[MwSt. Satz]],"Rg. Nicht in EUR")</f>
        <v>Rg. Nicht in EUR</v>
      </c>
      <c r="J708" s="40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40">
        <f t="shared" si="20"/>
        <v>0</v>
      </c>
      <c r="L708" s="40">
        <f t="shared" si="21"/>
        <v>0</v>
      </c>
      <c r="M708" s="57" t="str">
        <f>IF(OR(H708='Umrechnungskurse und Konstanten'!$E$21,H708='Umrechnungskurse und Konstanten'!$E$22,H708='Umrechnungskurse und Konstanten'!$E$23),"MwSt. Satz ok.","falsche/keine MwSt.")</f>
        <v>MwSt. Satz ok.</v>
      </c>
      <c r="N708" s="55" t="str">
        <f>IF(AND(C708&gt;='Umrechnungskurse und Konstanten'!$C$5,C708&lt;='Umrechnungskurse und Konstanten'!$D$7),"Periode ok.","falsche Periode")</f>
        <v>falsche Periode</v>
      </c>
    </row>
    <row r="709" spans="2:14" x14ac:dyDescent="0.3">
      <c r="B709" s="46"/>
      <c r="C709" s="36"/>
      <c r="D709" s="36"/>
      <c r="E709" s="41"/>
      <c r="F709" s="37" t="s">
        <v>42</v>
      </c>
      <c r="G709" s="38"/>
      <c r="H709" s="42">
        <v>3.6999999999999998E-2</v>
      </c>
      <c r="I709" s="39" t="str">
        <f>IF(F709="EUR",Tabelle13[[#This Row],[Betrag exkl. MwST.]]*Tabelle13[[#This Row],[MwSt. Satz]],"Rg. Nicht in EUR")</f>
        <v>Rg. Nicht in EUR</v>
      </c>
      <c r="J709" s="40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40">
        <f t="shared" si="20"/>
        <v>0</v>
      </c>
      <c r="L709" s="40">
        <f t="shared" si="21"/>
        <v>0</v>
      </c>
      <c r="M709" s="57" t="str">
        <f>IF(OR(H709='Umrechnungskurse und Konstanten'!$E$21,H709='Umrechnungskurse und Konstanten'!$E$22,H709='Umrechnungskurse und Konstanten'!$E$23),"MwSt. Satz ok.","falsche/keine MwSt.")</f>
        <v>MwSt. Satz ok.</v>
      </c>
      <c r="N709" s="55" t="str">
        <f>IF(AND(C709&gt;='Umrechnungskurse und Konstanten'!$C$5,C709&lt;='Umrechnungskurse und Konstanten'!$D$7),"Periode ok.","falsche Periode")</f>
        <v>falsche Periode</v>
      </c>
    </row>
    <row r="710" spans="2:14" x14ac:dyDescent="0.3">
      <c r="B710" s="46"/>
      <c r="C710" s="36"/>
      <c r="D710" s="36"/>
      <c r="E710" s="41"/>
      <c r="F710" s="37" t="s">
        <v>42</v>
      </c>
      <c r="G710" s="38"/>
      <c r="H710" s="42">
        <v>3.6999999999999998E-2</v>
      </c>
      <c r="I710" s="39" t="str">
        <f>IF(F710="EUR",Tabelle13[[#This Row],[Betrag exkl. MwST.]]*Tabelle13[[#This Row],[MwSt. Satz]],"Rg. Nicht in EUR")</f>
        <v>Rg. Nicht in EUR</v>
      </c>
      <c r="J710" s="40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40">
        <f t="shared" si="20"/>
        <v>0</v>
      </c>
      <c r="L710" s="40">
        <f t="shared" si="21"/>
        <v>0</v>
      </c>
      <c r="M710" s="57" t="str">
        <f>IF(OR(H710='Umrechnungskurse und Konstanten'!$E$21,H710='Umrechnungskurse und Konstanten'!$E$22,H710='Umrechnungskurse und Konstanten'!$E$23),"MwSt. Satz ok.","falsche/keine MwSt.")</f>
        <v>MwSt. Satz ok.</v>
      </c>
      <c r="N710" s="55" t="str">
        <f>IF(AND(C710&gt;='Umrechnungskurse und Konstanten'!$C$5,C710&lt;='Umrechnungskurse und Konstanten'!$D$7),"Periode ok.","falsche Periode")</f>
        <v>falsche Periode</v>
      </c>
    </row>
    <row r="711" spans="2:14" x14ac:dyDescent="0.3">
      <c r="B711" s="46"/>
      <c r="C711" s="36"/>
      <c r="D711" s="36"/>
      <c r="E711" s="41"/>
      <c r="F711" s="37" t="s">
        <v>42</v>
      </c>
      <c r="G711" s="38"/>
      <c r="H711" s="42">
        <v>3.6999999999999998E-2</v>
      </c>
      <c r="I711" s="39" t="str">
        <f>IF(F711="EUR",Tabelle13[[#This Row],[Betrag exkl. MwST.]]*Tabelle13[[#This Row],[MwSt. Satz]],"Rg. Nicht in EUR")</f>
        <v>Rg. Nicht in EUR</v>
      </c>
      <c r="J711" s="40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40">
        <f t="shared" si="20"/>
        <v>0</v>
      </c>
      <c r="L711" s="40">
        <f t="shared" si="21"/>
        <v>0</v>
      </c>
      <c r="M711" s="57" t="str">
        <f>IF(OR(H711='Umrechnungskurse und Konstanten'!$E$21,H711='Umrechnungskurse und Konstanten'!$E$22,H711='Umrechnungskurse und Konstanten'!$E$23),"MwSt. Satz ok.","falsche/keine MwSt.")</f>
        <v>MwSt. Satz ok.</v>
      </c>
      <c r="N711" s="55" t="str">
        <f>IF(AND(C711&gt;='Umrechnungskurse und Konstanten'!$C$5,C711&lt;='Umrechnungskurse und Konstanten'!$D$7),"Periode ok.","falsche Periode")</f>
        <v>falsche Periode</v>
      </c>
    </row>
    <row r="712" spans="2:14" x14ac:dyDescent="0.3">
      <c r="B712" s="46"/>
      <c r="C712" s="36"/>
      <c r="D712" s="36"/>
      <c r="E712" s="41"/>
      <c r="F712" s="37" t="s">
        <v>42</v>
      </c>
      <c r="G712" s="38"/>
      <c r="H712" s="42">
        <v>3.6999999999999998E-2</v>
      </c>
      <c r="I712" s="39" t="str">
        <f>IF(F712="EUR",Tabelle13[[#This Row],[Betrag exkl. MwST.]]*Tabelle13[[#This Row],[MwSt. Satz]],"Rg. Nicht in EUR")</f>
        <v>Rg. Nicht in EUR</v>
      </c>
      <c r="J712" s="40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40">
        <f t="shared" si="20"/>
        <v>0</v>
      </c>
      <c r="L712" s="40">
        <f t="shared" si="21"/>
        <v>0</v>
      </c>
      <c r="M712" s="57" t="str">
        <f>IF(OR(H712='Umrechnungskurse und Konstanten'!$E$21,H712='Umrechnungskurse und Konstanten'!$E$22,H712='Umrechnungskurse und Konstanten'!$E$23),"MwSt. Satz ok.","falsche/keine MwSt.")</f>
        <v>MwSt. Satz ok.</v>
      </c>
      <c r="N712" s="55" t="str">
        <f>IF(AND(C712&gt;='Umrechnungskurse und Konstanten'!$C$5,C712&lt;='Umrechnungskurse und Konstanten'!$D$7),"Periode ok.","falsche Periode")</f>
        <v>falsche Periode</v>
      </c>
    </row>
    <row r="713" spans="2:14" x14ac:dyDescent="0.3">
      <c r="B713" s="46"/>
      <c r="C713" s="36"/>
      <c r="D713" s="36"/>
      <c r="E713" s="41"/>
      <c r="F713" s="37" t="s">
        <v>42</v>
      </c>
      <c r="G713" s="38"/>
      <c r="H713" s="42">
        <v>3.6999999999999998E-2</v>
      </c>
      <c r="I713" s="39" t="str">
        <f>IF(F713="EUR",Tabelle13[[#This Row],[Betrag exkl. MwST.]]*Tabelle13[[#This Row],[MwSt. Satz]],"Rg. Nicht in EUR")</f>
        <v>Rg. Nicht in EUR</v>
      </c>
      <c r="J713" s="40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40">
        <f t="shared" si="20"/>
        <v>0</v>
      </c>
      <c r="L713" s="40">
        <f t="shared" si="21"/>
        <v>0</v>
      </c>
      <c r="M713" s="57" t="str">
        <f>IF(OR(H713='Umrechnungskurse und Konstanten'!$E$21,H713='Umrechnungskurse und Konstanten'!$E$22,H713='Umrechnungskurse und Konstanten'!$E$23),"MwSt. Satz ok.","falsche/keine MwSt.")</f>
        <v>MwSt. Satz ok.</v>
      </c>
      <c r="N713" s="55" t="str">
        <f>IF(AND(C713&gt;='Umrechnungskurse und Konstanten'!$C$5,C713&lt;='Umrechnungskurse und Konstanten'!$D$7),"Periode ok.","falsche Periode")</f>
        <v>falsche Periode</v>
      </c>
    </row>
    <row r="714" spans="2:14" x14ac:dyDescent="0.3">
      <c r="B714" s="46"/>
      <c r="C714" s="36"/>
      <c r="D714" s="36"/>
      <c r="E714" s="41"/>
      <c r="F714" s="37" t="s">
        <v>42</v>
      </c>
      <c r="G714" s="38"/>
      <c r="H714" s="42">
        <v>3.6999999999999998E-2</v>
      </c>
      <c r="I714" s="39" t="str">
        <f>IF(F714="EUR",Tabelle13[[#This Row],[Betrag exkl. MwST.]]*Tabelle13[[#This Row],[MwSt. Satz]],"Rg. Nicht in EUR")</f>
        <v>Rg. Nicht in EUR</v>
      </c>
      <c r="J714" s="40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40">
        <f t="shared" ref="K714:K777" si="22">H714*J714</f>
        <v>0</v>
      </c>
      <c r="L714" s="40">
        <f t="shared" ref="L714:L777" si="23">J714+K714</f>
        <v>0</v>
      </c>
      <c r="M714" s="57" t="str">
        <f>IF(OR(H714='Umrechnungskurse und Konstanten'!$E$21,H714='Umrechnungskurse und Konstanten'!$E$22,H714='Umrechnungskurse und Konstanten'!$E$23),"MwSt. Satz ok.","falsche/keine MwSt.")</f>
        <v>MwSt. Satz ok.</v>
      </c>
      <c r="N714" s="55" t="str">
        <f>IF(AND(C714&gt;='Umrechnungskurse und Konstanten'!$C$5,C714&lt;='Umrechnungskurse und Konstanten'!$D$7),"Periode ok.","falsche Periode")</f>
        <v>falsche Periode</v>
      </c>
    </row>
    <row r="715" spans="2:14" x14ac:dyDescent="0.3">
      <c r="B715" s="46"/>
      <c r="C715" s="36"/>
      <c r="D715" s="36"/>
      <c r="E715" s="41"/>
      <c r="F715" s="37" t="s">
        <v>42</v>
      </c>
      <c r="G715" s="38"/>
      <c r="H715" s="42">
        <v>3.6999999999999998E-2</v>
      </c>
      <c r="I715" s="39" t="str">
        <f>IF(F715="EUR",Tabelle13[[#This Row],[Betrag exkl. MwST.]]*Tabelle13[[#This Row],[MwSt. Satz]],"Rg. Nicht in EUR")</f>
        <v>Rg. Nicht in EUR</v>
      </c>
      <c r="J715" s="40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40">
        <f t="shared" si="22"/>
        <v>0</v>
      </c>
      <c r="L715" s="40">
        <f t="shared" si="23"/>
        <v>0</v>
      </c>
      <c r="M715" s="57" t="str">
        <f>IF(OR(H715='Umrechnungskurse und Konstanten'!$E$21,H715='Umrechnungskurse und Konstanten'!$E$22,H715='Umrechnungskurse und Konstanten'!$E$23),"MwSt. Satz ok.","falsche/keine MwSt.")</f>
        <v>MwSt. Satz ok.</v>
      </c>
      <c r="N715" s="55" t="str">
        <f>IF(AND(C715&gt;='Umrechnungskurse und Konstanten'!$C$5,C715&lt;='Umrechnungskurse und Konstanten'!$D$7),"Periode ok.","falsche Periode")</f>
        <v>falsche Periode</v>
      </c>
    </row>
    <row r="716" spans="2:14" x14ac:dyDescent="0.3">
      <c r="B716" s="46"/>
      <c r="C716" s="36"/>
      <c r="D716" s="36"/>
      <c r="E716" s="41"/>
      <c r="F716" s="37" t="s">
        <v>42</v>
      </c>
      <c r="G716" s="38"/>
      <c r="H716" s="42">
        <v>3.6999999999999998E-2</v>
      </c>
      <c r="I716" s="39" t="str">
        <f>IF(F716="EUR",Tabelle13[[#This Row],[Betrag exkl. MwST.]]*Tabelle13[[#This Row],[MwSt. Satz]],"Rg. Nicht in EUR")</f>
        <v>Rg. Nicht in EUR</v>
      </c>
      <c r="J716" s="40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40">
        <f t="shared" si="22"/>
        <v>0</v>
      </c>
      <c r="L716" s="40">
        <f t="shared" si="23"/>
        <v>0</v>
      </c>
      <c r="M716" s="57" t="str">
        <f>IF(OR(H716='Umrechnungskurse und Konstanten'!$E$21,H716='Umrechnungskurse und Konstanten'!$E$22,H716='Umrechnungskurse und Konstanten'!$E$23),"MwSt. Satz ok.","falsche/keine MwSt.")</f>
        <v>MwSt. Satz ok.</v>
      </c>
      <c r="N716" s="55" t="str">
        <f>IF(AND(C716&gt;='Umrechnungskurse und Konstanten'!$C$5,C716&lt;='Umrechnungskurse und Konstanten'!$D$7),"Periode ok.","falsche Periode")</f>
        <v>falsche Periode</v>
      </c>
    </row>
    <row r="717" spans="2:14" x14ac:dyDescent="0.3">
      <c r="B717" s="46"/>
      <c r="C717" s="36"/>
      <c r="D717" s="36"/>
      <c r="E717" s="41"/>
      <c r="F717" s="37" t="s">
        <v>42</v>
      </c>
      <c r="G717" s="38"/>
      <c r="H717" s="42">
        <v>3.6999999999999998E-2</v>
      </c>
      <c r="I717" s="39" t="str">
        <f>IF(F717="EUR",Tabelle13[[#This Row],[Betrag exkl. MwST.]]*Tabelle13[[#This Row],[MwSt. Satz]],"Rg. Nicht in EUR")</f>
        <v>Rg. Nicht in EUR</v>
      </c>
      <c r="J717" s="40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40">
        <f t="shared" si="22"/>
        <v>0</v>
      </c>
      <c r="L717" s="40">
        <f t="shared" si="23"/>
        <v>0</v>
      </c>
      <c r="M717" s="57" t="str">
        <f>IF(OR(H717='Umrechnungskurse und Konstanten'!$E$21,H717='Umrechnungskurse und Konstanten'!$E$22,H717='Umrechnungskurse und Konstanten'!$E$23),"MwSt. Satz ok.","falsche/keine MwSt.")</f>
        <v>MwSt. Satz ok.</v>
      </c>
      <c r="N717" s="55" t="str">
        <f>IF(AND(C717&gt;='Umrechnungskurse und Konstanten'!$C$5,C717&lt;='Umrechnungskurse und Konstanten'!$D$7),"Periode ok.","falsche Periode")</f>
        <v>falsche Periode</v>
      </c>
    </row>
    <row r="718" spans="2:14" x14ac:dyDescent="0.3">
      <c r="B718" s="46"/>
      <c r="C718" s="36"/>
      <c r="D718" s="36"/>
      <c r="E718" s="41"/>
      <c r="F718" s="37" t="s">
        <v>42</v>
      </c>
      <c r="G718" s="38"/>
      <c r="H718" s="42">
        <v>3.6999999999999998E-2</v>
      </c>
      <c r="I718" s="39" t="str">
        <f>IF(F718="EUR",Tabelle13[[#This Row],[Betrag exkl. MwST.]]*Tabelle13[[#This Row],[MwSt. Satz]],"Rg. Nicht in EUR")</f>
        <v>Rg. Nicht in EUR</v>
      </c>
      <c r="J718" s="40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40">
        <f t="shared" si="22"/>
        <v>0</v>
      </c>
      <c r="L718" s="40">
        <f t="shared" si="23"/>
        <v>0</v>
      </c>
      <c r="M718" s="57" t="str">
        <f>IF(OR(H718='Umrechnungskurse und Konstanten'!$E$21,H718='Umrechnungskurse und Konstanten'!$E$22,H718='Umrechnungskurse und Konstanten'!$E$23),"MwSt. Satz ok.","falsche/keine MwSt.")</f>
        <v>MwSt. Satz ok.</v>
      </c>
      <c r="N718" s="55" t="str">
        <f>IF(AND(C718&gt;='Umrechnungskurse und Konstanten'!$C$5,C718&lt;='Umrechnungskurse und Konstanten'!$D$7),"Periode ok.","falsche Periode")</f>
        <v>falsche Periode</v>
      </c>
    </row>
    <row r="719" spans="2:14" x14ac:dyDescent="0.3">
      <c r="B719" s="46"/>
      <c r="C719" s="36"/>
      <c r="D719" s="36"/>
      <c r="E719" s="41"/>
      <c r="F719" s="37" t="s">
        <v>42</v>
      </c>
      <c r="G719" s="38"/>
      <c r="H719" s="42">
        <v>3.6999999999999998E-2</v>
      </c>
      <c r="I719" s="39" t="str">
        <f>IF(F719="EUR",Tabelle13[[#This Row],[Betrag exkl. MwST.]]*Tabelle13[[#This Row],[MwSt. Satz]],"Rg. Nicht in EUR")</f>
        <v>Rg. Nicht in EUR</v>
      </c>
      <c r="J719" s="40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40">
        <f t="shared" si="22"/>
        <v>0</v>
      </c>
      <c r="L719" s="40">
        <f t="shared" si="23"/>
        <v>0</v>
      </c>
      <c r="M719" s="57" t="str">
        <f>IF(OR(H719='Umrechnungskurse und Konstanten'!$E$21,H719='Umrechnungskurse und Konstanten'!$E$22,H719='Umrechnungskurse und Konstanten'!$E$23),"MwSt. Satz ok.","falsche/keine MwSt.")</f>
        <v>MwSt. Satz ok.</v>
      </c>
      <c r="N719" s="55" t="str">
        <f>IF(AND(C719&gt;='Umrechnungskurse und Konstanten'!$C$5,C719&lt;='Umrechnungskurse und Konstanten'!$D$7),"Periode ok.","falsche Periode")</f>
        <v>falsche Periode</v>
      </c>
    </row>
    <row r="720" spans="2:14" x14ac:dyDescent="0.3">
      <c r="B720" s="46"/>
      <c r="C720" s="36"/>
      <c r="D720" s="36"/>
      <c r="E720" s="41"/>
      <c r="F720" s="37" t="s">
        <v>42</v>
      </c>
      <c r="G720" s="38"/>
      <c r="H720" s="42">
        <v>3.6999999999999998E-2</v>
      </c>
      <c r="I720" s="39" t="str">
        <f>IF(F720="EUR",Tabelle13[[#This Row],[Betrag exkl. MwST.]]*Tabelle13[[#This Row],[MwSt. Satz]],"Rg. Nicht in EUR")</f>
        <v>Rg. Nicht in EUR</v>
      </c>
      <c r="J720" s="40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40">
        <f t="shared" si="22"/>
        <v>0</v>
      </c>
      <c r="L720" s="40">
        <f t="shared" si="23"/>
        <v>0</v>
      </c>
      <c r="M720" s="57" t="str">
        <f>IF(OR(H720='Umrechnungskurse und Konstanten'!$E$21,H720='Umrechnungskurse und Konstanten'!$E$22,H720='Umrechnungskurse und Konstanten'!$E$23),"MwSt. Satz ok.","falsche/keine MwSt.")</f>
        <v>MwSt. Satz ok.</v>
      </c>
      <c r="N720" s="55" t="str">
        <f>IF(AND(C720&gt;='Umrechnungskurse und Konstanten'!$C$5,C720&lt;='Umrechnungskurse und Konstanten'!$D$7),"Periode ok.","falsche Periode")</f>
        <v>falsche Periode</v>
      </c>
    </row>
    <row r="721" spans="2:14" x14ac:dyDescent="0.3">
      <c r="B721" s="46"/>
      <c r="C721" s="36"/>
      <c r="D721" s="36"/>
      <c r="E721" s="41"/>
      <c r="F721" s="37" t="s">
        <v>42</v>
      </c>
      <c r="G721" s="38"/>
      <c r="H721" s="42">
        <v>3.6999999999999998E-2</v>
      </c>
      <c r="I721" s="39" t="str">
        <f>IF(F721="EUR",Tabelle13[[#This Row],[Betrag exkl. MwST.]]*Tabelle13[[#This Row],[MwSt. Satz]],"Rg. Nicht in EUR")</f>
        <v>Rg. Nicht in EUR</v>
      </c>
      <c r="J721" s="40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40">
        <f t="shared" si="22"/>
        <v>0</v>
      </c>
      <c r="L721" s="40">
        <f t="shared" si="23"/>
        <v>0</v>
      </c>
      <c r="M721" s="57" t="str">
        <f>IF(OR(H721='Umrechnungskurse und Konstanten'!$E$21,H721='Umrechnungskurse und Konstanten'!$E$22,H721='Umrechnungskurse und Konstanten'!$E$23),"MwSt. Satz ok.","falsche/keine MwSt.")</f>
        <v>MwSt. Satz ok.</v>
      </c>
      <c r="N721" s="55" t="str">
        <f>IF(AND(C721&gt;='Umrechnungskurse und Konstanten'!$C$5,C721&lt;='Umrechnungskurse und Konstanten'!$D$7),"Periode ok.","falsche Periode")</f>
        <v>falsche Periode</v>
      </c>
    </row>
    <row r="722" spans="2:14" x14ac:dyDescent="0.3">
      <c r="B722" s="46"/>
      <c r="C722" s="36"/>
      <c r="D722" s="36"/>
      <c r="E722" s="41"/>
      <c r="F722" s="37" t="s">
        <v>42</v>
      </c>
      <c r="G722" s="38"/>
      <c r="H722" s="42">
        <v>3.6999999999999998E-2</v>
      </c>
      <c r="I722" s="39" t="str">
        <f>IF(F722="EUR",Tabelle13[[#This Row],[Betrag exkl. MwST.]]*Tabelle13[[#This Row],[MwSt. Satz]],"Rg. Nicht in EUR")</f>
        <v>Rg. Nicht in EUR</v>
      </c>
      <c r="J722" s="40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40">
        <f t="shared" si="22"/>
        <v>0</v>
      </c>
      <c r="L722" s="40">
        <f t="shared" si="23"/>
        <v>0</v>
      </c>
      <c r="M722" s="57" t="str">
        <f>IF(OR(H722='Umrechnungskurse und Konstanten'!$E$21,H722='Umrechnungskurse und Konstanten'!$E$22,H722='Umrechnungskurse und Konstanten'!$E$23),"MwSt. Satz ok.","falsche/keine MwSt.")</f>
        <v>MwSt. Satz ok.</v>
      </c>
      <c r="N722" s="55" t="str">
        <f>IF(AND(C722&gt;='Umrechnungskurse und Konstanten'!$C$5,C722&lt;='Umrechnungskurse und Konstanten'!$D$7),"Periode ok.","falsche Periode")</f>
        <v>falsche Periode</v>
      </c>
    </row>
    <row r="723" spans="2:14" x14ac:dyDescent="0.3">
      <c r="B723" s="46"/>
      <c r="C723" s="36"/>
      <c r="D723" s="36"/>
      <c r="E723" s="41"/>
      <c r="F723" s="37" t="s">
        <v>42</v>
      </c>
      <c r="G723" s="38"/>
      <c r="H723" s="42">
        <v>3.6999999999999998E-2</v>
      </c>
      <c r="I723" s="39" t="str">
        <f>IF(F723="EUR",Tabelle13[[#This Row],[Betrag exkl. MwST.]]*Tabelle13[[#This Row],[MwSt. Satz]],"Rg. Nicht in EUR")</f>
        <v>Rg. Nicht in EUR</v>
      </c>
      <c r="J723" s="40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40">
        <f t="shared" si="22"/>
        <v>0</v>
      </c>
      <c r="L723" s="40">
        <f t="shared" si="23"/>
        <v>0</v>
      </c>
      <c r="M723" s="57" t="str">
        <f>IF(OR(H723='Umrechnungskurse und Konstanten'!$E$21,H723='Umrechnungskurse und Konstanten'!$E$22,H723='Umrechnungskurse und Konstanten'!$E$23),"MwSt. Satz ok.","falsche/keine MwSt.")</f>
        <v>MwSt. Satz ok.</v>
      </c>
      <c r="N723" s="55" t="str">
        <f>IF(AND(C723&gt;='Umrechnungskurse und Konstanten'!$C$5,C723&lt;='Umrechnungskurse und Konstanten'!$D$7),"Periode ok.","falsche Periode")</f>
        <v>falsche Periode</v>
      </c>
    </row>
    <row r="724" spans="2:14" x14ac:dyDescent="0.3">
      <c r="B724" s="46"/>
      <c r="C724" s="36"/>
      <c r="D724" s="36"/>
      <c r="E724" s="41"/>
      <c r="F724" s="37" t="s">
        <v>42</v>
      </c>
      <c r="G724" s="38"/>
      <c r="H724" s="42">
        <v>3.6999999999999998E-2</v>
      </c>
      <c r="I724" s="39" t="str">
        <f>IF(F724="EUR",Tabelle13[[#This Row],[Betrag exkl. MwST.]]*Tabelle13[[#This Row],[MwSt. Satz]],"Rg. Nicht in EUR")</f>
        <v>Rg. Nicht in EUR</v>
      </c>
      <c r="J724" s="40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40">
        <f t="shared" si="22"/>
        <v>0</v>
      </c>
      <c r="L724" s="40">
        <f t="shared" si="23"/>
        <v>0</v>
      </c>
      <c r="M724" s="57" t="str">
        <f>IF(OR(H724='Umrechnungskurse und Konstanten'!$E$21,H724='Umrechnungskurse und Konstanten'!$E$22,H724='Umrechnungskurse und Konstanten'!$E$23),"MwSt. Satz ok.","falsche/keine MwSt.")</f>
        <v>MwSt. Satz ok.</v>
      </c>
      <c r="N724" s="55" t="str">
        <f>IF(AND(C724&gt;='Umrechnungskurse und Konstanten'!$C$5,C724&lt;='Umrechnungskurse und Konstanten'!$D$7),"Periode ok.","falsche Periode")</f>
        <v>falsche Periode</v>
      </c>
    </row>
    <row r="725" spans="2:14" x14ac:dyDescent="0.3">
      <c r="B725" s="46"/>
      <c r="C725" s="36"/>
      <c r="D725" s="36"/>
      <c r="E725" s="41"/>
      <c r="F725" s="37" t="s">
        <v>42</v>
      </c>
      <c r="G725" s="38"/>
      <c r="H725" s="42">
        <v>3.6999999999999998E-2</v>
      </c>
      <c r="I725" s="39" t="str">
        <f>IF(F725="EUR",Tabelle13[[#This Row],[Betrag exkl. MwST.]]*Tabelle13[[#This Row],[MwSt. Satz]],"Rg. Nicht in EUR")</f>
        <v>Rg. Nicht in EUR</v>
      </c>
      <c r="J725" s="40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40">
        <f t="shared" si="22"/>
        <v>0</v>
      </c>
      <c r="L725" s="40">
        <f t="shared" si="23"/>
        <v>0</v>
      </c>
      <c r="M725" s="57" t="str">
        <f>IF(OR(H725='Umrechnungskurse und Konstanten'!$E$21,H725='Umrechnungskurse und Konstanten'!$E$22,H725='Umrechnungskurse und Konstanten'!$E$23),"MwSt. Satz ok.","falsche/keine MwSt.")</f>
        <v>MwSt. Satz ok.</v>
      </c>
      <c r="N725" s="55" t="str">
        <f>IF(AND(C725&gt;='Umrechnungskurse und Konstanten'!$C$5,C725&lt;='Umrechnungskurse und Konstanten'!$D$7),"Periode ok.","falsche Periode")</f>
        <v>falsche Periode</v>
      </c>
    </row>
    <row r="726" spans="2:14" x14ac:dyDescent="0.3">
      <c r="B726" s="46"/>
      <c r="C726" s="36"/>
      <c r="D726" s="36"/>
      <c r="E726" s="41"/>
      <c r="F726" s="37" t="s">
        <v>42</v>
      </c>
      <c r="G726" s="38"/>
      <c r="H726" s="42">
        <v>3.6999999999999998E-2</v>
      </c>
      <c r="I726" s="39" t="str">
        <f>IF(F726="EUR",Tabelle13[[#This Row],[Betrag exkl. MwST.]]*Tabelle13[[#This Row],[MwSt. Satz]],"Rg. Nicht in EUR")</f>
        <v>Rg. Nicht in EUR</v>
      </c>
      <c r="J726" s="40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40">
        <f t="shared" si="22"/>
        <v>0</v>
      </c>
      <c r="L726" s="40">
        <f t="shared" si="23"/>
        <v>0</v>
      </c>
      <c r="M726" s="57" t="str">
        <f>IF(OR(H726='Umrechnungskurse und Konstanten'!$E$21,H726='Umrechnungskurse und Konstanten'!$E$22,H726='Umrechnungskurse und Konstanten'!$E$23),"MwSt. Satz ok.","falsche/keine MwSt.")</f>
        <v>MwSt. Satz ok.</v>
      </c>
      <c r="N726" s="55" t="str">
        <f>IF(AND(C726&gt;='Umrechnungskurse und Konstanten'!$C$5,C726&lt;='Umrechnungskurse und Konstanten'!$D$7),"Periode ok.","falsche Periode")</f>
        <v>falsche Periode</v>
      </c>
    </row>
    <row r="727" spans="2:14" x14ac:dyDescent="0.3">
      <c r="B727" s="46"/>
      <c r="C727" s="36"/>
      <c r="D727" s="36"/>
      <c r="E727" s="41"/>
      <c r="F727" s="37" t="s">
        <v>42</v>
      </c>
      <c r="G727" s="38"/>
      <c r="H727" s="42">
        <v>3.6999999999999998E-2</v>
      </c>
      <c r="I727" s="39" t="str">
        <f>IF(F727="EUR",Tabelle13[[#This Row],[Betrag exkl. MwST.]]*Tabelle13[[#This Row],[MwSt. Satz]],"Rg. Nicht in EUR")</f>
        <v>Rg. Nicht in EUR</v>
      </c>
      <c r="J727" s="40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40">
        <f t="shared" si="22"/>
        <v>0</v>
      </c>
      <c r="L727" s="40">
        <f t="shared" si="23"/>
        <v>0</v>
      </c>
      <c r="M727" s="57" t="str">
        <f>IF(OR(H727='Umrechnungskurse und Konstanten'!$E$21,H727='Umrechnungskurse und Konstanten'!$E$22,H727='Umrechnungskurse und Konstanten'!$E$23),"MwSt. Satz ok.","falsche/keine MwSt.")</f>
        <v>MwSt. Satz ok.</v>
      </c>
      <c r="N727" s="55" t="str">
        <f>IF(AND(C727&gt;='Umrechnungskurse und Konstanten'!$C$5,C727&lt;='Umrechnungskurse und Konstanten'!$D$7),"Periode ok.","falsche Periode")</f>
        <v>falsche Periode</v>
      </c>
    </row>
    <row r="728" spans="2:14" x14ac:dyDescent="0.3">
      <c r="B728" s="46"/>
      <c r="C728" s="36"/>
      <c r="D728" s="36"/>
      <c r="E728" s="41"/>
      <c r="F728" s="37" t="s">
        <v>42</v>
      </c>
      <c r="G728" s="38"/>
      <c r="H728" s="42">
        <v>3.6999999999999998E-2</v>
      </c>
      <c r="I728" s="39" t="str">
        <f>IF(F728="EUR",Tabelle13[[#This Row],[Betrag exkl. MwST.]]*Tabelle13[[#This Row],[MwSt. Satz]],"Rg. Nicht in EUR")</f>
        <v>Rg. Nicht in EUR</v>
      </c>
      <c r="J728" s="40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40">
        <f t="shared" si="22"/>
        <v>0</v>
      </c>
      <c r="L728" s="40">
        <f t="shared" si="23"/>
        <v>0</v>
      </c>
      <c r="M728" s="57" t="str">
        <f>IF(OR(H728='Umrechnungskurse und Konstanten'!$E$21,H728='Umrechnungskurse und Konstanten'!$E$22,H728='Umrechnungskurse und Konstanten'!$E$23),"MwSt. Satz ok.","falsche/keine MwSt.")</f>
        <v>MwSt. Satz ok.</v>
      </c>
      <c r="N728" s="55" t="str">
        <f>IF(AND(C728&gt;='Umrechnungskurse und Konstanten'!$C$5,C728&lt;='Umrechnungskurse und Konstanten'!$D$7),"Periode ok.","falsche Periode")</f>
        <v>falsche Periode</v>
      </c>
    </row>
    <row r="729" spans="2:14" x14ac:dyDescent="0.3">
      <c r="B729" s="46"/>
      <c r="C729" s="36"/>
      <c r="D729" s="36"/>
      <c r="E729" s="41"/>
      <c r="F729" s="37" t="s">
        <v>42</v>
      </c>
      <c r="G729" s="38"/>
      <c r="H729" s="42">
        <v>3.6999999999999998E-2</v>
      </c>
      <c r="I729" s="39" t="str">
        <f>IF(F729="EUR",Tabelle13[[#This Row],[Betrag exkl. MwST.]]*Tabelle13[[#This Row],[MwSt. Satz]],"Rg. Nicht in EUR")</f>
        <v>Rg. Nicht in EUR</v>
      </c>
      <c r="J729" s="40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40">
        <f t="shared" si="22"/>
        <v>0</v>
      </c>
      <c r="L729" s="40">
        <f t="shared" si="23"/>
        <v>0</v>
      </c>
      <c r="M729" s="57" t="str">
        <f>IF(OR(H729='Umrechnungskurse und Konstanten'!$E$21,H729='Umrechnungskurse und Konstanten'!$E$22,H729='Umrechnungskurse und Konstanten'!$E$23),"MwSt. Satz ok.","falsche/keine MwSt.")</f>
        <v>MwSt. Satz ok.</v>
      </c>
      <c r="N729" s="55" t="str">
        <f>IF(AND(C729&gt;='Umrechnungskurse und Konstanten'!$C$5,C729&lt;='Umrechnungskurse und Konstanten'!$D$7),"Periode ok.","falsche Periode")</f>
        <v>falsche Periode</v>
      </c>
    </row>
    <row r="730" spans="2:14" x14ac:dyDescent="0.3">
      <c r="B730" s="46"/>
      <c r="C730" s="36"/>
      <c r="D730" s="36"/>
      <c r="E730" s="41"/>
      <c r="F730" s="37" t="s">
        <v>42</v>
      </c>
      <c r="G730" s="38"/>
      <c r="H730" s="42">
        <v>3.6999999999999998E-2</v>
      </c>
      <c r="I730" s="39" t="str">
        <f>IF(F730="EUR",Tabelle13[[#This Row],[Betrag exkl. MwST.]]*Tabelle13[[#This Row],[MwSt. Satz]],"Rg. Nicht in EUR")</f>
        <v>Rg. Nicht in EUR</v>
      </c>
      <c r="J730" s="40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40">
        <f t="shared" si="22"/>
        <v>0</v>
      </c>
      <c r="L730" s="40">
        <f t="shared" si="23"/>
        <v>0</v>
      </c>
      <c r="M730" s="57" t="str">
        <f>IF(OR(H730='Umrechnungskurse und Konstanten'!$E$21,H730='Umrechnungskurse und Konstanten'!$E$22,H730='Umrechnungskurse und Konstanten'!$E$23),"MwSt. Satz ok.","falsche/keine MwSt.")</f>
        <v>MwSt. Satz ok.</v>
      </c>
      <c r="N730" s="55" t="str">
        <f>IF(AND(C730&gt;='Umrechnungskurse und Konstanten'!$C$5,C730&lt;='Umrechnungskurse und Konstanten'!$D$7),"Periode ok.","falsche Periode")</f>
        <v>falsche Periode</v>
      </c>
    </row>
    <row r="731" spans="2:14" x14ac:dyDescent="0.3">
      <c r="B731" s="46"/>
      <c r="C731" s="36"/>
      <c r="D731" s="36"/>
      <c r="E731" s="41"/>
      <c r="F731" s="37" t="s">
        <v>42</v>
      </c>
      <c r="G731" s="38"/>
      <c r="H731" s="42">
        <v>3.6999999999999998E-2</v>
      </c>
      <c r="I731" s="39" t="str">
        <f>IF(F731="EUR",Tabelle13[[#This Row],[Betrag exkl. MwST.]]*Tabelle13[[#This Row],[MwSt. Satz]],"Rg. Nicht in EUR")</f>
        <v>Rg. Nicht in EUR</v>
      </c>
      <c r="J731" s="40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40">
        <f t="shared" si="22"/>
        <v>0</v>
      </c>
      <c r="L731" s="40">
        <f t="shared" si="23"/>
        <v>0</v>
      </c>
      <c r="M731" s="57" t="str">
        <f>IF(OR(H731='Umrechnungskurse und Konstanten'!$E$21,H731='Umrechnungskurse und Konstanten'!$E$22,H731='Umrechnungskurse und Konstanten'!$E$23),"MwSt. Satz ok.","falsche/keine MwSt.")</f>
        <v>MwSt. Satz ok.</v>
      </c>
      <c r="N731" s="55" t="str">
        <f>IF(AND(C731&gt;='Umrechnungskurse und Konstanten'!$C$5,C731&lt;='Umrechnungskurse und Konstanten'!$D$7),"Periode ok.","falsche Periode")</f>
        <v>falsche Periode</v>
      </c>
    </row>
    <row r="732" spans="2:14" x14ac:dyDescent="0.3">
      <c r="B732" s="46"/>
      <c r="C732" s="36"/>
      <c r="D732" s="36"/>
      <c r="E732" s="41"/>
      <c r="F732" s="37" t="s">
        <v>42</v>
      </c>
      <c r="G732" s="38"/>
      <c r="H732" s="42">
        <v>3.6999999999999998E-2</v>
      </c>
      <c r="I732" s="39" t="str">
        <f>IF(F732="EUR",Tabelle13[[#This Row],[Betrag exkl. MwST.]]*Tabelle13[[#This Row],[MwSt. Satz]],"Rg. Nicht in EUR")</f>
        <v>Rg. Nicht in EUR</v>
      </c>
      <c r="J732" s="40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40">
        <f t="shared" si="22"/>
        <v>0</v>
      </c>
      <c r="L732" s="40">
        <f t="shared" si="23"/>
        <v>0</v>
      </c>
      <c r="M732" s="57" t="str">
        <f>IF(OR(H732='Umrechnungskurse und Konstanten'!$E$21,H732='Umrechnungskurse und Konstanten'!$E$22,H732='Umrechnungskurse und Konstanten'!$E$23),"MwSt. Satz ok.","falsche/keine MwSt.")</f>
        <v>MwSt. Satz ok.</v>
      </c>
      <c r="N732" s="55" t="str">
        <f>IF(AND(C732&gt;='Umrechnungskurse und Konstanten'!$C$5,C732&lt;='Umrechnungskurse und Konstanten'!$D$7),"Periode ok.","falsche Periode")</f>
        <v>falsche Periode</v>
      </c>
    </row>
    <row r="733" spans="2:14" x14ac:dyDescent="0.3">
      <c r="B733" s="46"/>
      <c r="C733" s="36"/>
      <c r="D733" s="36"/>
      <c r="E733" s="41"/>
      <c r="F733" s="37" t="s">
        <v>42</v>
      </c>
      <c r="G733" s="38"/>
      <c r="H733" s="42">
        <v>3.6999999999999998E-2</v>
      </c>
      <c r="I733" s="39" t="str">
        <f>IF(F733="EUR",Tabelle13[[#This Row],[Betrag exkl. MwST.]]*Tabelle13[[#This Row],[MwSt. Satz]],"Rg. Nicht in EUR")</f>
        <v>Rg. Nicht in EUR</v>
      </c>
      <c r="J733" s="40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40">
        <f t="shared" si="22"/>
        <v>0</v>
      </c>
      <c r="L733" s="40">
        <f t="shared" si="23"/>
        <v>0</v>
      </c>
      <c r="M733" s="57" t="str">
        <f>IF(OR(H733='Umrechnungskurse und Konstanten'!$E$21,H733='Umrechnungskurse und Konstanten'!$E$22,H733='Umrechnungskurse und Konstanten'!$E$23),"MwSt. Satz ok.","falsche/keine MwSt.")</f>
        <v>MwSt. Satz ok.</v>
      </c>
      <c r="N733" s="55" t="str">
        <f>IF(AND(C733&gt;='Umrechnungskurse und Konstanten'!$C$5,C733&lt;='Umrechnungskurse und Konstanten'!$D$7),"Periode ok.","falsche Periode")</f>
        <v>falsche Periode</v>
      </c>
    </row>
    <row r="734" spans="2:14" x14ac:dyDescent="0.3">
      <c r="B734" s="46"/>
      <c r="C734" s="36"/>
      <c r="D734" s="36"/>
      <c r="E734" s="41"/>
      <c r="F734" s="37" t="s">
        <v>42</v>
      </c>
      <c r="G734" s="38"/>
      <c r="H734" s="42">
        <v>3.6999999999999998E-2</v>
      </c>
      <c r="I734" s="39" t="str">
        <f>IF(F734="EUR",Tabelle13[[#This Row],[Betrag exkl. MwST.]]*Tabelle13[[#This Row],[MwSt. Satz]],"Rg. Nicht in EUR")</f>
        <v>Rg. Nicht in EUR</v>
      </c>
      <c r="J734" s="40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40">
        <f t="shared" si="22"/>
        <v>0</v>
      </c>
      <c r="L734" s="40">
        <f t="shared" si="23"/>
        <v>0</v>
      </c>
      <c r="M734" s="57" t="str">
        <f>IF(OR(H734='Umrechnungskurse und Konstanten'!$E$21,H734='Umrechnungskurse und Konstanten'!$E$22,H734='Umrechnungskurse und Konstanten'!$E$23),"MwSt. Satz ok.","falsche/keine MwSt.")</f>
        <v>MwSt. Satz ok.</v>
      </c>
      <c r="N734" s="55" t="str">
        <f>IF(AND(C734&gt;='Umrechnungskurse und Konstanten'!$C$5,C734&lt;='Umrechnungskurse und Konstanten'!$D$7),"Periode ok.","falsche Periode")</f>
        <v>falsche Periode</v>
      </c>
    </row>
    <row r="735" spans="2:14" x14ac:dyDescent="0.3">
      <c r="B735" s="46"/>
      <c r="C735" s="36"/>
      <c r="D735" s="36"/>
      <c r="E735" s="41"/>
      <c r="F735" s="37" t="s">
        <v>42</v>
      </c>
      <c r="G735" s="38"/>
      <c r="H735" s="42">
        <v>3.6999999999999998E-2</v>
      </c>
      <c r="I735" s="39" t="str">
        <f>IF(F735="EUR",Tabelle13[[#This Row],[Betrag exkl. MwST.]]*Tabelle13[[#This Row],[MwSt. Satz]],"Rg. Nicht in EUR")</f>
        <v>Rg. Nicht in EUR</v>
      </c>
      <c r="J735" s="40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40">
        <f t="shared" si="22"/>
        <v>0</v>
      </c>
      <c r="L735" s="40">
        <f t="shared" si="23"/>
        <v>0</v>
      </c>
      <c r="M735" s="57" t="str">
        <f>IF(OR(H735='Umrechnungskurse und Konstanten'!$E$21,H735='Umrechnungskurse und Konstanten'!$E$22,H735='Umrechnungskurse und Konstanten'!$E$23),"MwSt. Satz ok.","falsche/keine MwSt.")</f>
        <v>MwSt. Satz ok.</v>
      </c>
      <c r="N735" s="55" t="str">
        <f>IF(AND(C735&gt;='Umrechnungskurse und Konstanten'!$C$5,C735&lt;='Umrechnungskurse und Konstanten'!$D$7),"Periode ok.","falsche Periode")</f>
        <v>falsche Periode</v>
      </c>
    </row>
    <row r="736" spans="2:14" x14ac:dyDescent="0.3">
      <c r="B736" s="46"/>
      <c r="C736" s="36"/>
      <c r="D736" s="36"/>
      <c r="E736" s="41"/>
      <c r="F736" s="37" t="s">
        <v>42</v>
      </c>
      <c r="G736" s="38"/>
      <c r="H736" s="42">
        <v>3.6999999999999998E-2</v>
      </c>
      <c r="I736" s="39" t="str">
        <f>IF(F736="EUR",Tabelle13[[#This Row],[Betrag exkl. MwST.]]*Tabelle13[[#This Row],[MwSt. Satz]],"Rg. Nicht in EUR")</f>
        <v>Rg. Nicht in EUR</v>
      </c>
      <c r="J736" s="40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40">
        <f t="shared" si="22"/>
        <v>0</v>
      </c>
      <c r="L736" s="40">
        <f t="shared" si="23"/>
        <v>0</v>
      </c>
      <c r="M736" s="57" t="str">
        <f>IF(OR(H736='Umrechnungskurse und Konstanten'!$E$21,H736='Umrechnungskurse und Konstanten'!$E$22,H736='Umrechnungskurse und Konstanten'!$E$23),"MwSt. Satz ok.","falsche/keine MwSt.")</f>
        <v>MwSt. Satz ok.</v>
      </c>
      <c r="N736" s="55" t="str">
        <f>IF(AND(C736&gt;='Umrechnungskurse und Konstanten'!$C$5,C736&lt;='Umrechnungskurse und Konstanten'!$D$7),"Periode ok.","falsche Periode")</f>
        <v>falsche Periode</v>
      </c>
    </row>
    <row r="737" spans="2:14" x14ac:dyDescent="0.3">
      <c r="B737" s="46"/>
      <c r="C737" s="36"/>
      <c r="D737" s="36"/>
      <c r="E737" s="41"/>
      <c r="F737" s="37" t="s">
        <v>42</v>
      </c>
      <c r="G737" s="38"/>
      <c r="H737" s="42">
        <v>3.6999999999999998E-2</v>
      </c>
      <c r="I737" s="39" t="str">
        <f>IF(F737="EUR",Tabelle13[[#This Row],[Betrag exkl. MwST.]]*Tabelle13[[#This Row],[MwSt. Satz]],"Rg. Nicht in EUR")</f>
        <v>Rg. Nicht in EUR</v>
      </c>
      <c r="J737" s="40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40">
        <f t="shared" si="22"/>
        <v>0</v>
      </c>
      <c r="L737" s="40">
        <f t="shared" si="23"/>
        <v>0</v>
      </c>
      <c r="M737" s="57" t="str">
        <f>IF(OR(H737='Umrechnungskurse und Konstanten'!$E$21,H737='Umrechnungskurse und Konstanten'!$E$22,H737='Umrechnungskurse und Konstanten'!$E$23),"MwSt. Satz ok.","falsche/keine MwSt.")</f>
        <v>MwSt. Satz ok.</v>
      </c>
      <c r="N737" s="55" t="str">
        <f>IF(AND(C737&gt;='Umrechnungskurse und Konstanten'!$C$5,C737&lt;='Umrechnungskurse und Konstanten'!$D$7),"Periode ok.","falsche Periode")</f>
        <v>falsche Periode</v>
      </c>
    </row>
    <row r="738" spans="2:14" x14ac:dyDescent="0.3">
      <c r="B738" s="46"/>
      <c r="C738" s="36"/>
      <c r="D738" s="36"/>
      <c r="E738" s="41"/>
      <c r="F738" s="37" t="s">
        <v>42</v>
      </c>
      <c r="G738" s="38"/>
      <c r="H738" s="42">
        <v>3.6999999999999998E-2</v>
      </c>
      <c r="I738" s="39" t="str">
        <f>IF(F738="EUR",Tabelle13[[#This Row],[Betrag exkl. MwST.]]*Tabelle13[[#This Row],[MwSt. Satz]],"Rg. Nicht in EUR")</f>
        <v>Rg. Nicht in EUR</v>
      </c>
      <c r="J738" s="40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40">
        <f t="shared" si="22"/>
        <v>0</v>
      </c>
      <c r="L738" s="40">
        <f t="shared" si="23"/>
        <v>0</v>
      </c>
      <c r="M738" s="57" t="str">
        <f>IF(OR(H738='Umrechnungskurse und Konstanten'!$E$21,H738='Umrechnungskurse und Konstanten'!$E$22,H738='Umrechnungskurse und Konstanten'!$E$23),"MwSt. Satz ok.","falsche/keine MwSt.")</f>
        <v>MwSt. Satz ok.</v>
      </c>
      <c r="N738" s="55" t="str">
        <f>IF(AND(C738&gt;='Umrechnungskurse und Konstanten'!$C$5,C738&lt;='Umrechnungskurse und Konstanten'!$D$7),"Periode ok.","falsche Periode")</f>
        <v>falsche Periode</v>
      </c>
    </row>
    <row r="739" spans="2:14" x14ac:dyDescent="0.3">
      <c r="B739" s="46"/>
      <c r="C739" s="36"/>
      <c r="D739" s="36"/>
      <c r="E739" s="41"/>
      <c r="F739" s="37" t="s">
        <v>42</v>
      </c>
      <c r="G739" s="38"/>
      <c r="H739" s="42">
        <v>3.6999999999999998E-2</v>
      </c>
      <c r="I739" s="39" t="str">
        <f>IF(F739="EUR",Tabelle13[[#This Row],[Betrag exkl. MwST.]]*Tabelle13[[#This Row],[MwSt. Satz]],"Rg. Nicht in EUR")</f>
        <v>Rg. Nicht in EUR</v>
      </c>
      <c r="J739" s="40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40">
        <f t="shared" si="22"/>
        <v>0</v>
      </c>
      <c r="L739" s="40">
        <f t="shared" si="23"/>
        <v>0</v>
      </c>
      <c r="M739" s="57" t="str">
        <f>IF(OR(H739='Umrechnungskurse und Konstanten'!$E$21,H739='Umrechnungskurse und Konstanten'!$E$22,H739='Umrechnungskurse und Konstanten'!$E$23),"MwSt. Satz ok.","falsche/keine MwSt.")</f>
        <v>MwSt. Satz ok.</v>
      </c>
      <c r="N739" s="55" t="str">
        <f>IF(AND(C739&gt;='Umrechnungskurse und Konstanten'!$C$5,C739&lt;='Umrechnungskurse und Konstanten'!$D$7),"Periode ok.","falsche Periode")</f>
        <v>falsche Periode</v>
      </c>
    </row>
    <row r="740" spans="2:14" x14ac:dyDescent="0.3">
      <c r="B740" s="46"/>
      <c r="C740" s="36"/>
      <c r="D740" s="36"/>
      <c r="E740" s="41"/>
      <c r="F740" s="37" t="s">
        <v>42</v>
      </c>
      <c r="G740" s="38"/>
      <c r="H740" s="42">
        <v>3.6999999999999998E-2</v>
      </c>
      <c r="I740" s="39" t="str">
        <f>IF(F740="EUR",Tabelle13[[#This Row],[Betrag exkl. MwST.]]*Tabelle13[[#This Row],[MwSt. Satz]],"Rg. Nicht in EUR")</f>
        <v>Rg. Nicht in EUR</v>
      </c>
      <c r="J740" s="40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40">
        <f t="shared" si="22"/>
        <v>0</v>
      </c>
      <c r="L740" s="40">
        <f t="shared" si="23"/>
        <v>0</v>
      </c>
      <c r="M740" s="57" t="str">
        <f>IF(OR(H740='Umrechnungskurse und Konstanten'!$E$21,H740='Umrechnungskurse und Konstanten'!$E$22,H740='Umrechnungskurse und Konstanten'!$E$23),"MwSt. Satz ok.","falsche/keine MwSt.")</f>
        <v>MwSt. Satz ok.</v>
      </c>
      <c r="N740" s="55" t="str">
        <f>IF(AND(C740&gt;='Umrechnungskurse und Konstanten'!$C$5,C740&lt;='Umrechnungskurse und Konstanten'!$D$7),"Periode ok.","falsche Periode")</f>
        <v>falsche Periode</v>
      </c>
    </row>
    <row r="741" spans="2:14" x14ac:dyDescent="0.3">
      <c r="B741" s="46"/>
      <c r="C741" s="36"/>
      <c r="D741" s="36"/>
      <c r="E741" s="41"/>
      <c r="F741" s="37" t="s">
        <v>42</v>
      </c>
      <c r="G741" s="38"/>
      <c r="H741" s="42">
        <v>3.6999999999999998E-2</v>
      </c>
      <c r="I741" s="39" t="str">
        <f>IF(F741="EUR",Tabelle13[[#This Row],[Betrag exkl. MwST.]]*Tabelle13[[#This Row],[MwSt. Satz]],"Rg. Nicht in EUR")</f>
        <v>Rg. Nicht in EUR</v>
      </c>
      <c r="J741" s="40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40">
        <f t="shared" si="22"/>
        <v>0</v>
      </c>
      <c r="L741" s="40">
        <f t="shared" si="23"/>
        <v>0</v>
      </c>
      <c r="M741" s="57" t="str">
        <f>IF(OR(H741='Umrechnungskurse und Konstanten'!$E$21,H741='Umrechnungskurse und Konstanten'!$E$22,H741='Umrechnungskurse und Konstanten'!$E$23),"MwSt. Satz ok.","falsche/keine MwSt.")</f>
        <v>MwSt. Satz ok.</v>
      </c>
      <c r="N741" s="55" t="str">
        <f>IF(AND(C741&gt;='Umrechnungskurse und Konstanten'!$C$5,C741&lt;='Umrechnungskurse und Konstanten'!$D$7),"Periode ok.","falsche Periode")</f>
        <v>falsche Periode</v>
      </c>
    </row>
    <row r="742" spans="2:14" x14ac:dyDescent="0.3">
      <c r="B742" s="46"/>
      <c r="C742" s="36"/>
      <c r="D742" s="36"/>
      <c r="E742" s="41"/>
      <c r="F742" s="37" t="s">
        <v>42</v>
      </c>
      <c r="G742" s="38"/>
      <c r="H742" s="42">
        <v>3.6999999999999998E-2</v>
      </c>
      <c r="I742" s="39" t="str">
        <f>IF(F742="EUR",Tabelle13[[#This Row],[Betrag exkl. MwST.]]*Tabelle13[[#This Row],[MwSt. Satz]],"Rg. Nicht in EUR")</f>
        <v>Rg. Nicht in EUR</v>
      </c>
      <c r="J742" s="40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40">
        <f t="shared" si="22"/>
        <v>0</v>
      </c>
      <c r="L742" s="40">
        <f t="shared" si="23"/>
        <v>0</v>
      </c>
      <c r="M742" s="57" t="str">
        <f>IF(OR(H742='Umrechnungskurse und Konstanten'!$E$21,H742='Umrechnungskurse und Konstanten'!$E$22,H742='Umrechnungskurse und Konstanten'!$E$23),"MwSt. Satz ok.","falsche/keine MwSt.")</f>
        <v>MwSt. Satz ok.</v>
      </c>
      <c r="N742" s="55" t="str">
        <f>IF(AND(C742&gt;='Umrechnungskurse und Konstanten'!$C$5,C742&lt;='Umrechnungskurse und Konstanten'!$D$7),"Periode ok.","falsche Periode")</f>
        <v>falsche Periode</v>
      </c>
    </row>
    <row r="743" spans="2:14" x14ac:dyDescent="0.3">
      <c r="B743" s="46"/>
      <c r="C743" s="36"/>
      <c r="D743" s="36"/>
      <c r="E743" s="41"/>
      <c r="F743" s="37" t="s">
        <v>42</v>
      </c>
      <c r="G743" s="38"/>
      <c r="H743" s="42">
        <v>3.6999999999999998E-2</v>
      </c>
      <c r="I743" s="39" t="str">
        <f>IF(F743="EUR",Tabelle13[[#This Row],[Betrag exkl. MwST.]]*Tabelle13[[#This Row],[MwSt. Satz]],"Rg. Nicht in EUR")</f>
        <v>Rg. Nicht in EUR</v>
      </c>
      <c r="J743" s="40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40">
        <f t="shared" si="22"/>
        <v>0</v>
      </c>
      <c r="L743" s="40">
        <f t="shared" si="23"/>
        <v>0</v>
      </c>
      <c r="M743" s="57" t="str">
        <f>IF(OR(H743='Umrechnungskurse und Konstanten'!$E$21,H743='Umrechnungskurse und Konstanten'!$E$22,H743='Umrechnungskurse und Konstanten'!$E$23),"MwSt. Satz ok.","falsche/keine MwSt.")</f>
        <v>MwSt. Satz ok.</v>
      </c>
      <c r="N743" s="55" t="str">
        <f>IF(AND(C743&gt;='Umrechnungskurse und Konstanten'!$C$5,C743&lt;='Umrechnungskurse und Konstanten'!$D$7),"Periode ok.","falsche Periode")</f>
        <v>falsche Periode</v>
      </c>
    </row>
    <row r="744" spans="2:14" x14ac:dyDescent="0.3">
      <c r="B744" s="46"/>
      <c r="C744" s="36"/>
      <c r="D744" s="36"/>
      <c r="E744" s="41"/>
      <c r="F744" s="37" t="s">
        <v>42</v>
      </c>
      <c r="G744" s="38"/>
      <c r="H744" s="42">
        <v>3.6999999999999998E-2</v>
      </c>
      <c r="I744" s="39" t="str">
        <f>IF(F744="EUR",Tabelle13[[#This Row],[Betrag exkl. MwST.]]*Tabelle13[[#This Row],[MwSt. Satz]],"Rg. Nicht in EUR")</f>
        <v>Rg. Nicht in EUR</v>
      </c>
      <c r="J744" s="40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40">
        <f t="shared" si="22"/>
        <v>0</v>
      </c>
      <c r="L744" s="40">
        <f t="shared" si="23"/>
        <v>0</v>
      </c>
      <c r="M744" s="57" t="str">
        <f>IF(OR(H744='Umrechnungskurse und Konstanten'!$E$21,H744='Umrechnungskurse und Konstanten'!$E$22,H744='Umrechnungskurse und Konstanten'!$E$23),"MwSt. Satz ok.","falsche/keine MwSt.")</f>
        <v>MwSt. Satz ok.</v>
      </c>
      <c r="N744" s="55" t="str">
        <f>IF(AND(C744&gt;='Umrechnungskurse und Konstanten'!$C$5,C744&lt;='Umrechnungskurse und Konstanten'!$D$7),"Periode ok.","falsche Periode")</f>
        <v>falsche Periode</v>
      </c>
    </row>
    <row r="745" spans="2:14" x14ac:dyDescent="0.3">
      <c r="B745" s="46"/>
      <c r="C745" s="36"/>
      <c r="D745" s="36"/>
      <c r="E745" s="41"/>
      <c r="F745" s="37" t="s">
        <v>42</v>
      </c>
      <c r="G745" s="38"/>
      <c r="H745" s="42">
        <v>3.6999999999999998E-2</v>
      </c>
      <c r="I745" s="39" t="str">
        <f>IF(F745="EUR",Tabelle13[[#This Row],[Betrag exkl. MwST.]]*Tabelle13[[#This Row],[MwSt. Satz]],"Rg. Nicht in EUR")</f>
        <v>Rg. Nicht in EUR</v>
      </c>
      <c r="J745" s="40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40">
        <f t="shared" si="22"/>
        <v>0</v>
      </c>
      <c r="L745" s="40">
        <f t="shared" si="23"/>
        <v>0</v>
      </c>
      <c r="M745" s="57" t="str">
        <f>IF(OR(H745='Umrechnungskurse und Konstanten'!$E$21,H745='Umrechnungskurse und Konstanten'!$E$22,H745='Umrechnungskurse und Konstanten'!$E$23),"MwSt. Satz ok.","falsche/keine MwSt.")</f>
        <v>MwSt. Satz ok.</v>
      </c>
      <c r="N745" s="55" t="str">
        <f>IF(AND(C745&gt;='Umrechnungskurse und Konstanten'!$C$5,C745&lt;='Umrechnungskurse und Konstanten'!$D$7),"Periode ok.","falsche Periode")</f>
        <v>falsche Periode</v>
      </c>
    </row>
    <row r="746" spans="2:14" x14ac:dyDescent="0.3">
      <c r="B746" s="46"/>
      <c r="C746" s="36"/>
      <c r="D746" s="36"/>
      <c r="E746" s="41"/>
      <c r="F746" s="37" t="s">
        <v>42</v>
      </c>
      <c r="G746" s="38"/>
      <c r="H746" s="42">
        <v>3.6999999999999998E-2</v>
      </c>
      <c r="I746" s="39" t="str">
        <f>IF(F746="EUR",Tabelle13[[#This Row],[Betrag exkl. MwST.]]*Tabelle13[[#This Row],[MwSt. Satz]],"Rg. Nicht in EUR")</f>
        <v>Rg. Nicht in EUR</v>
      </c>
      <c r="J746" s="40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40">
        <f t="shared" si="22"/>
        <v>0</v>
      </c>
      <c r="L746" s="40">
        <f t="shared" si="23"/>
        <v>0</v>
      </c>
      <c r="M746" s="57" t="str">
        <f>IF(OR(H746='Umrechnungskurse und Konstanten'!$E$21,H746='Umrechnungskurse und Konstanten'!$E$22,H746='Umrechnungskurse und Konstanten'!$E$23),"MwSt. Satz ok.","falsche/keine MwSt.")</f>
        <v>MwSt. Satz ok.</v>
      </c>
      <c r="N746" s="55" t="str">
        <f>IF(AND(C746&gt;='Umrechnungskurse und Konstanten'!$C$5,C746&lt;='Umrechnungskurse und Konstanten'!$D$7),"Periode ok.","falsche Periode")</f>
        <v>falsche Periode</v>
      </c>
    </row>
    <row r="747" spans="2:14" x14ac:dyDescent="0.3">
      <c r="B747" s="46"/>
      <c r="C747" s="36"/>
      <c r="D747" s="36"/>
      <c r="E747" s="41"/>
      <c r="F747" s="37" t="s">
        <v>42</v>
      </c>
      <c r="G747" s="38"/>
      <c r="H747" s="42">
        <v>3.6999999999999998E-2</v>
      </c>
      <c r="I747" s="39" t="str">
        <f>IF(F747="EUR",Tabelle13[[#This Row],[Betrag exkl. MwST.]]*Tabelle13[[#This Row],[MwSt. Satz]],"Rg. Nicht in EUR")</f>
        <v>Rg. Nicht in EUR</v>
      </c>
      <c r="J747" s="40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40">
        <f t="shared" si="22"/>
        <v>0</v>
      </c>
      <c r="L747" s="40">
        <f t="shared" si="23"/>
        <v>0</v>
      </c>
      <c r="M747" s="57" t="str">
        <f>IF(OR(H747='Umrechnungskurse und Konstanten'!$E$21,H747='Umrechnungskurse und Konstanten'!$E$22,H747='Umrechnungskurse und Konstanten'!$E$23),"MwSt. Satz ok.","falsche/keine MwSt.")</f>
        <v>MwSt. Satz ok.</v>
      </c>
      <c r="N747" s="55" t="str">
        <f>IF(AND(C747&gt;='Umrechnungskurse und Konstanten'!$C$5,C747&lt;='Umrechnungskurse und Konstanten'!$D$7),"Periode ok.","falsche Periode")</f>
        <v>falsche Periode</v>
      </c>
    </row>
    <row r="748" spans="2:14" x14ac:dyDescent="0.3">
      <c r="B748" s="46"/>
      <c r="C748" s="36"/>
      <c r="D748" s="36"/>
      <c r="E748" s="41"/>
      <c r="F748" s="37" t="s">
        <v>42</v>
      </c>
      <c r="G748" s="38"/>
      <c r="H748" s="42">
        <v>3.6999999999999998E-2</v>
      </c>
      <c r="I748" s="39" t="str">
        <f>IF(F748="EUR",Tabelle13[[#This Row],[Betrag exkl. MwST.]]*Tabelle13[[#This Row],[MwSt. Satz]],"Rg. Nicht in EUR")</f>
        <v>Rg. Nicht in EUR</v>
      </c>
      <c r="J748" s="40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40">
        <f t="shared" si="22"/>
        <v>0</v>
      </c>
      <c r="L748" s="40">
        <f t="shared" si="23"/>
        <v>0</v>
      </c>
      <c r="M748" s="57" t="str">
        <f>IF(OR(H748='Umrechnungskurse und Konstanten'!$E$21,H748='Umrechnungskurse und Konstanten'!$E$22,H748='Umrechnungskurse und Konstanten'!$E$23),"MwSt. Satz ok.","falsche/keine MwSt.")</f>
        <v>MwSt. Satz ok.</v>
      </c>
      <c r="N748" s="55" t="str">
        <f>IF(AND(C748&gt;='Umrechnungskurse und Konstanten'!$C$5,C748&lt;='Umrechnungskurse und Konstanten'!$D$7),"Periode ok.","falsche Periode")</f>
        <v>falsche Periode</v>
      </c>
    </row>
    <row r="749" spans="2:14" x14ac:dyDescent="0.3">
      <c r="B749" s="46"/>
      <c r="C749" s="36"/>
      <c r="D749" s="36"/>
      <c r="E749" s="41"/>
      <c r="F749" s="37" t="s">
        <v>42</v>
      </c>
      <c r="G749" s="38"/>
      <c r="H749" s="42">
        <v>3.6999999999999998E-2</v>
      </c>
      <c r="I749" s="39" t="str">
        <f>IF(F749="EUR",Tabelle13[[#This Row],[Betrag exkl. MwST.]]*Tabelle13[[#This Row],[MwSt. Satz]],"Rg. Nicht in EUR")</f>
        <v>Rg. Nicht in EUR</v>
      </c>
      <c r="J749" s="40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40">
        <f t="shared" si="22"/>
        <v>0</v>
      </c>
      <c r="L749" s="40">
        <f t="shared" si="23"/>
        <v>0</v>
      </c>
      <c r="M749" s="57" t="str">
        <f>IF(OR(H749='Umrechnungskurse und Konstanten'!$E$21,H749='Umrechnungskurse und Konstanten'!$E$22,H749='Umrechnungskurse und Konstanten'!$E$23),"MwSt. Satz ok.","falsche/keine MwSt.")</f>
        <v>MwSt. Satz ok.</v>
      </c>
      <c r="N749" s="55" t="str">
        <f>IF(AND(C749&gt;='Umrechnungskurse und Konstanten'!$C$5,C749&lt;='Umrechnungskurse und Konstanten'!$D$7),"Periode ok.","falsche Periode")</f>
        <v>falsche Periode</v>
      </c>
    </row>
    <row r="750" spans="2:14" x14ac:dyDescent="0.3">
      <c r="B750" s="46"/>
      <c r="C750" s="36"/>
      <c r="D750" s="36"/>
      <c r="E750" s="41"/>
      <c r="F750" s="37" t="s">
        <v>42</v>
      </c>
      <c r="G750" s="38"/>
      <c r="H750" s="42">
        <v>3.6999999999999998E-2</v>
      </c>
      <c r="I750" s="39" t="str">
        <f>IF(F750="EUR",Tabelle13[[#This Row],[Betrag exkl. MwST.]]*Tabelle13[[#This Row],[MwSt. Satz]],"Rg. Nicht in EUR")</f>
        <v>Rg. Nicht in EUR</v>
      </c>
      <c r="J750" s="40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40">
        <f t="shared" si="22"/>
        <v>0</v>
      </c>
      <c r="L750" s="40">
        <f t="shared" si="23"/>
        <v>0</v>
      </c>
      <c r="M750" s="57" t="str">
        <f>IF(OR(H750='Umrechnungskurse und Konstanten'!$E$21,H750='Umrechnungskurse und Konstanten'!$E$22,H750='Umrechnungskurse und Konstanten'!$E$23),"MwSt. Satz ok.","falsche/keine MwSt.")</f>
        <v>MwSt. Satz ok.</v>
      </c>
      <c r="N750" s="55" t="str">
        <f>IF(AND(C750&gt;='Umrechnungskurse und Konstanten'!$C$5,C750&lt;='Umrechnungskurse und Konstanten'!$D$7),"Periode ok.","falsche Periode")</f>
        <v>falsche Periode</v>
      </c>
    </row>
    <row r="751" spans="2:14" x14ac:dyDescent="0.3">
      <c r="B751" s="46"/>
      <c r="C751" s="36"/>
      <c r="D751" s="36"/>
      <c r="E751" s="41"/>
      <c r="F751" s="37" t="s">
        <v>42</v>
      </c>
      <c r="G751" s="38"/>
      <c r="H751" s="42">
        <v>3.6999999999999998E-2</v>
      </c>
      <c r="I751" s="39" t="str">
        <f>IF(F751="EUR",Tabelle13[[#This Row],[Betrag exkl. MwST.]]*Tabelle13[[#This Row],[MwSt. Satz]],"Rg. Nicht in EUR")</f>
        <v>Rg. Nicht in EUR</v>
      </c>
      <c r="J751" s="40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40">
        <f t="shared" si="22"/>
        <v>0</v>
      </c>
      <c r="L751" s="40">
        <f t="shared" si="23"/>
        <v>0</v>
      </c>
      <c r="M751" s="57" t="str">
        <f>IF(OR(H751='Umrechnungskurse und Konstanten'!$E$21,H751='Umrechnungskurse und Konstanten'!$E$22,H751='Umrechnungskurse und Konstanten'!$E$23),"MwSt. Satz ok.","falsche/keine MwSt.")</f>
        <v>MwSt. Satz ok.</v>
      </c>
      <c r="N751" s="55" t="str">
        <f>IF(AND(C751&gt;='Umrechnungskurse und Konstanten'!$C$5,C751&lt;='Umrechnungskurse und Konstanten'!$D$7),"Periode ok.","falsche Periode")</f>
        <v>falsche Periode</v>
      </c>
    </row>
    <row r="752" spans="2:14" x14ac:dyDescent="0.3">
      <c r="B752" s="46"/>
      <c r="C752" s="36"/>
      <c r="D752" s="36"/>
      <c r="E752" s="41"/>
      <c r="F752" s="37" t="s">
        <v>42</v>
      </c>
      <c r="G752" s="38"/>
      <c r="H752" s="42">
        <v>3.6999999999999998E-2</v>
      </c>
      <c r="I752" s="39" t="str">
        <f>IF(F752="EUR",Tabelle13[[#This Row],[Betrag exkl. MwST.]]*Tabelle13[[#This Row],[MwSt. Satz]],"Rg. Nicht in EUR")</f>
        <v>Rg. Nicht in EUR</v>
      </c>
      <c r="J752" s="40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40">
        <f t="shared" si="22"/>
        <v>0</v>
      </c>
      <c r="L752" s="40">
        <f t="shared" si="23"/>
        <v>0</v>
      </c>
      <c r="M752" s="57" t="str">
        <f>IF(OR(H752='Umrechnungskurse und Konstanten'!$E$21,H752='Umrechnungskurse und Konstanten'!$E$22,H752='Umrechnungskurse und Konstanten'!$E$23),"MwSt. Satz ok.","falsche/keine MwSt.")</f>
        <v>MwSt. Satz ok.</v>
      </c>
      <c r="N752" s="55" t="str">
        <f>IF(AND(C752&gt;='Umrechnungskurse und Konstanten'!$C$5,C752&lt;='Umrechnungskurse und Konstanten'!$D$7),"Periode ok.","falsche Periode")</f>
        <v>falsche Periode</v>
      </c>
    </row>
    <row r="753" spans="2:14" x14ac:dyDescent="0.3">
      <c r="B753" s="46"/>
      <c r="C753" s="36"/>
      <c r="D753" s="36"/>
      <c r="E753" s="41"/>
      <c r="F753" s="37" t="s">
        <v>42</v>
      </c>
      <c r="G753" s="38"/>
      <c r="H753" s="42">
        <v>3.6999999999999998E-2</v>
      </c>
      <c r="I753" s="39" t="str">
        <f>IF(F753="EUR",Tabelle13[[#This Row],[Betrag exkl. MwST.]]*Tabelle13[[#This Row],[MwSt. Satz]],"Rg. Nicht in EUR")</f>
        <v>Rg. Nicht in EUR</v>
      </c>
      <c r="J753" s="40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40">
        <f t="shared" si="22"/>
        <v>0</v>
      </c>
      <c r="L753" s="40">
        <f t="shared" si="23"/>
        <v>0</v>
      </c>
      <c r="M753" s="57" t="str">
        <f>IF(OR(H753='Umrechnungskurse und Konstanten'!$E$21,H753='Umrechnungskurse und Konstanten'!$E$22,H753='Umrechnungskurse und Konstanten'!$E$23),"MwSt. Satz ok.","falsche/keine MwSt.")</f>
        <v>MwSt. Satz ok.</v>
      </c>
      <c r="N753" s="55" t="str">
        <f>IF(AND(C753&gt;='Umrechnungskurse und Konstanten'!$C$5,C753&lt;='Umrechnungskurse und Konstanten'!$D$7),"Periode ok.","falsche Periode")</f>
        <v>falsche Periode</v>
      </c>
    </row>
    <row r="754" spans="2:14" x14ac:dyDescent="0.3">
      <c r="B754" s="46"/>
      <c r="C754" s="36"/>
      <c r="D754" s="36"/>
      <c r="E754" s="41"/>
      <c r="F754" s="37" t="s">
        <v>42</v>
      </c>
      <c r="G754" s="38"/>
      <c r="H754" s="42">
        <v>3.6999999999999998E-2</v>
      </c>
      <c r="I754" s="39" t="str">
        <f>IF(F754="EUR",Tabelle13[[#This Row],[Betrag exkl. MwST.]]*Tabelle13[[#This Row],[MwSt. Satz]],"Rg. Nicht in EUR")</f>
        <v>Rg. Nicht in EUR</v>
      </c>
      <c r="J754" s="40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40">
        <f t="shared" si="22"/>
        <v>0</v>
      </c>
      <c r="L754" s="40">
        <f t="shared" si="23"/>
        <v>0</v>
      </c>
      <c r="M754" s="57" t="str">
        <f>IF(OR(H754='Umrechnungskurse und Konstanten'!$E$21,H754='Umrechnungskurse und Konstanten'!$E$22,H754='Umrechnungskurse und Konstanten'!$E$23),"MwSt. Satz ok.","falsche/keine MwSt.")</f>
        <v>MwSt. Satz ok.</v>
      </c>
      <c r="N754" s="55" t="str">
        <f>IF(AND(C754&gt;='Umrechnungskurse und Konstanten'!$C$5,C754&lt;='Umrechnungskurse und Konstanten'!$D$7),"Periode ok.","falsche Periode")</f>
        <v>falsche Periode</v>
      </c>
    </row>
    <row r="755" spans="2:14" x14ac:dyDescent="0.3">
      <c r="B755" s="46"/>
      <c r="C755" s="36"/>
      <c r="D755" s="36"/>
      <c r="E755" s="41"/>
      <c r="F755" s="37" t="s">
        <v>42</v>
      </c>
      <c r="G755" s="38"/>
      <c r="H755" s="42">
        <v>3.6999999999999998E-2</v>
      </c>
      <c r="I755" s="39" t="str">
        <f>IF(F755="EUR",Tabelle13[[#This Row],[Betrag exkl. MwST.]]*Tabelle13[[#This Row],[MwSt. Satz]],"Rg. Nicht in EUR")</f>
        <v>Rg. Nicht in EUR</v>
      </c>
      <c r="J755" s="40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40">
        <f t="shared" si="22"/>
        <v>0</v>
      </c>
      <c r="L755" s="40">
        <f t="shared" si="23"/>
        <v>0</v>
      </c>
      <c r="M755" s="57" t="str">
        <f>IF(OR(H755='Umrechnungskurse und Konstanten'!$E$21,H755='Umrechnungskurse und Konstanten'!$E$22,H755='Umrechnungskurse und Konstanten'!$E$23),"MwSt. Satz ok.","falsche/keine MwSt.")</f>
        <v>MwSt. Satz ok.</v>
      </c>
      <c r="N755" s="55" t="str">
        <f>IF(AND(C755&gt;='Umrechnungskurse und Konstanten'!$C$5,C755&lt;='Umrechnungskurse und Konstanten'!$D$7),"Periode ok.","falsche Periode")</f>
        <v>falsche Periode</v>
      </c>
    </row>
    <row r="756" spans="2:14" x14ac:dyDescent="0.3">
      <c r="B756" s="46"/>
      <c r="C756" s="36"/>
      <c r="D756" s="36"/>
      <c r="E756" s="41"/>
      <c r="F756" s="37" t="s">
        <v>42</v>
      </c>
      <c r="G756" s="38"/>
      <c r="H756" s="42">
        <v>3.6999999999999998E-2</v>
      </c>
      <c r="I756" s="39" t="str">
        <f>IF(F756="EUR",Tabelle13[[#This Row],[Betrag exkl. MwST.]]*Tabelle13[[#This Row],[MwSt. Satz]],"Rg. Nicht in EUR")</f>
        <v>Rg. Nicht in EUR</v>
      </c>
      <c r="J756" s="40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40">
        <f t="shared" si="22"/>
        <v>0</v>
      </c>
      <c r="L756" s="40">
        <f t="shared" si="23"/>
        <v>0</v>
      </c>
      <c r="M756" s="57" t="str">
        <f>IF(OR(H756='Umrechnungskurse und Konstanten'!$E$21,H756='Umrechnungskurse und Konstanten'!$E$22,H756='Umrechnungskurse und Konstanten'!$E$23),"MwSt. Satz ok.","falsche/keine MwSt.")</f>
        <v>MwSt. Satz ok.</v>
      </c>
      <c r="N756" s="55" t="str">
        <f>IF(AND(C756&gt;='Umrechnungskurse und Konstanten'!$C$5,C756&lt;='Umrechnungskurse und Konstanten'!$D$7),"Periode ok.","falsche Periode")</f>
        <v>falsche Periode</v>
      </c>
    </row>
    <row r="757" spans="2:14" x14ac:dyDescent="0.3">
      <c r="B757" s="46"/>
      <c r="C757" s="36"/>
      <c r="D757" s="36"/>
      <c r="E757" s="41"/>
      <c r="F757" s="37" t="s">
        <v>42</v>
      </c>
      <c r="G757" s="38"/>
      <c r="H757" s="42">
        <v>3.6999999999999998E-2</v>
      </c>
      <c r="I757" s="39" t="str">
        <f>IF(F757="EUR",Tabelle13[[#This Row],[Betrag exkl. MwST.]]*Tabelle13[[#This Row],[MwSt. Satz]],"Rg. Nicht in EUR")</f>
        <v>Rg. Nicht in EUR</v>
      </c>
      <c r="J757" s="40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40">
        <f t="shared" si="22"/>
        <v>0</v>
      </c>
      <c r="L757" s="40">
        <f t="shared" si="23"/>
        <v>0</v>
      </c>
      <c r="M757" s="57" t="str">
        <f>IF(OR(H757='Umrechnungskurse und Konstanten'!$E$21,H757='Umrechnungskurse und Konstanten'!$E$22,H757='Umrechnungskurse und Konstanten'!$E$23),"MwSt. Satz ok.","falsche/keine MwSt.")</f>
        <v>MwSt. Satz ok.</v>
      </c>
      <c r="N757" s="55" t="str">
        <f>IF(AND(C757&gt;='Umrechnungskurse und Konstanten'!$C$5,C757&lt;='Umrechnungskurse und Konstanten'!$D$7),"Periode ok.","falsche Periode")</f>
        <v>falsche Periode</v>
      </c>
    </row>
    <row r="758" spans="2:14" x14ac:dyDescent="0.3">
      <c r="B758" s="46"/>
      <c r="C758" s="36"/>
      <c r="D758" s="36"/>
      <c r="E758" s="41"/>
      <c r="F758" s="37" t="s">
        <v>42</v>
      </c>
      <c r="G758" s="38"/>
      <c r="H758" s="42">
        <v>3.6999999999999998E-2</v>
      </c>
      <c r="I758" s="39" t="str">
        <f>IF(F758="EUR",Tabelle13[[#This Row],[Betrag exkl. MwST.]]*Tabelle13[[#This Row],[MwSt. Satz]],"Rg. Nicht in EUR")</f>
        <v>Rg. Nicht in EUR</v>
      </c>
      <c r="J758" s="40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40">
        <f t="shared" si="22"/>
        <v>0</v>
      </c>
      <c r="L758" s="40">
        <f t="shared" si="23"/>
        <v>0</v>
      </c>
      <c r="M758" s="57" t="str">
        <f>IF(OR(H758='Umrechnungskurse und Konstanten'!$E$21,H758='Umrechnungskurse und Konstanten'!$E$22,H758='Umrechnungskurse und Konstanten'!$E$23),"MwSt. Satz ok.","falsche/keine MwSt.")</f>
        <v>MwSt. Satz ok.</v>
      </c>
      <c r="N758" s="55" t="str">
        <f>IF(AND(C758&gt;='Umrechnungskurse und Konstanten'!$C$5,C758&lt;='Umrechnungskurse und Konstanten'!$D$7),"Periode ok.","falsche Periode")</f>
        <v>falsche Periode</v>
      </c>
    </row>
    <row r="759" spans="2:14" x14ac:dyDescent="0.3">
      <c r="B759" s="46"/>
      <c r="C759" s="36"/>
      <c r="D759" s="36"/>
      <c r="E759" s="41"/>
      <c r="F759" s="37" t="s">
        <v>42</v>
      </c>
      <c r="G759" s="38"/>
      <c r="H759" s="42">
        <v>3.6999999999999998E-2</v>
      </c>
      <c r="I759" s="39" t="str">
        <f>IF(F759="EUR",Tabelle13[[#This Row],[Betrag exkl. MwST.]]*Tabelle13[[#This Row],[MwSt. Satz]],"Rg. Nicht in EUR")</f>
        <v>Rg. Nicht in EUR</v>
      </c>
      <c r="J759" s="40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40">
        <f t="shared" si="22"/>
        <v>0</v>
      </c>
      <c r="L759" s="40">
        <f t="shared" si="23"/>
        <v>0</v>
      </c>
      <c r="M759" s="57" t="str">
        <f>IF(OR(H759='Umrechnungskurse und Konstanten'!$E$21,H759='Umrechnungskurse und Konstanten'!$E$22,H759='Umrechnungskurse und Konstanten'!$E$23),"MwSt. Satz ok.","falsche/keine MwSt.")</f>
        <v>MwSt. Satz ok.</v>
      </c>
      <c r="N759" s="55" t="str">
        <f>IF(AND(C759&gt;='Umrechnungskurse und Konstanten'!$C$5,C759&lt;='Umrechnungskurse und Konstanten'!$D$7),"Periode ok.","falsche Periode")</f>
        <v>falsche Periode</v>
      </c>
    </row>
    <row r="760" spans="2:14" x14ac:dyDescent="0.3">
      <c r="B760" s="46"/>
      <c r="C760" s="36"/>
      <c r="D760" s="36"/>
      <c r="E760" s="41"/>
      <c r="F760" s="37" t="s">
        <v>42</v>
      </c>
      <c r="G760" s="38"/>
      <c r="H760" s="42">
        <v>3.6999999999999998E-2</v>
      </c>
      <c r="I760" s="39" t="str">
        <f>IF(F760="EUR",Tabelle13[[#This Row],[Betrag exkl. MwST.]]*Tabelle13[[#This Row],[MwSt. Satz]],"Rg. Nicht in EUR")</f>
        <v>Rg. Nicht in EUR</v>
      </c>
      <c r="J760" s="40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40">
        <f t="shared" si="22"/>
        <v>0</v>
      </c>
      <c r="L760" s="40">
        <f t="shared" si="23"/>
        <v>0</v>
      </c>
      <c r="M760" s="57" t="str">
        <f>IF(OR(H760='Umrechnungskurse und Konstanten'!$E$21,H760='Umrechnungskurse und Konstanten'!$E$22,H760='Umrechnungskurse und Konstanten'!$E$23),"MwSt. Satz ok.","falsche/keine MwSt.")</f>
        <v>MwSt. Satz ok.</v>
      </c>
      <c r="N760" s="55" t="str">
        <f>IF(AND(C760&gt;='Umrechnungskurse und Konstanten'!$C$5,C760&lt;='Umrechnungskurse und Konstanten'!$D$7),"Periode ok.","falsche Periode")</f>
        <v>falsche Periode</v>
      </c>
    </row>
    <row r="761" spans="2:14" x14ac:dyDescent="0.3">
      <c r="B761" s="46"/>
      <c r="C761" s="36"/>
      <c r="D761" s="36"/>
      <c r="E761" s="41"/>
      <c r="F761" s="37" t="s">
        <v>42</v>
      </c>
      <c r="G761" s="38"/>
      <c r="H761" s="42">
        <v>3.6999999999999998E-2</v>
      </c>
      <c r="I761" s="39" t="str">
        <f>IF(F761="EUR",Tabelle13[[#This Row],[Betrag exkl. MwST.]]*Tabelle13[[#This Row],[MwSt. Satz]],"Rg. Nicht in EUR")</f>
        <v>Rg. Nicht in EUR</v>
      </c>
      <c r="J761" s="40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40">
        <f t="shared" si="22"/>
        <v>0</v>
      </c>
      <c r="L761" s="40">
        <f t="shared" si="23"/>
        <v>0</v>
      </c>
      <c r="M761" s="57" t="str">
        <f>IF(OR(H761='Umrechnungskurse und Konstanten'!$E$21,H761='Umrechnungskurse und Konstanten'!$E$22,H761='Umrechnungskurse und Konstanten'!$E$23),"MwSt. Satz ok.","falsche/keine MwSt.")</f>
        <v>MwSt. Satz ok.</v>
      </c>
      <c r="N761" s="55" t="str">
        <f>IF(AND(C761&gt;='Umrechnungskurse und Konstanten'!$C$5,C761&lt;='Umrechnungskurse und Konstanten'!$D$7),"Periode ok.","falsche Periode")</f>
        <v>falsche Periode</v>
      </c>
    </row>
    <row r="762" spans="2:14" x14ac:dyDescent="0.3">
      <c r="B762" s="46"/>
      <c r="C762" s="36"/>
      <c r="D762" s="36"/>
      <c r="E762" s="41"/>
      <c r="F762" s="37" t="s">
        <v>42</v>
      </c>
      <c r="G762" s="38"/>
      <c r="H762" s="42">
        <v>3.6999999999999998E-2</v>
      </c>
      <c r="I762" s="39" t="str">
        <f>IF(F762="EUR",Tabelle13[[#This Row],[Betrag exkl. MwST.]]*Tabelle13[[#This Row],[MwSt. Satz]],"Rg. Nicht in EUR")</f>
        <v>Rg. Nicht in EUR</v>
      </c>
      <c r="J762" s="40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40">
        <f t="shared" si="22"/>
        <v>0</v>
      </c>
      <c r="L762" s="40">
        <f t="shared" si="23"/>
        <v>0</v>
      </c>
      <c r="M762" s="57" t="str">
        <f>IF(OR(H762='Umrechnungskurse und Konstanten'!$E$21,H762='Umrechnungskurse und Konstanten'!$E$22,H762='Umrechnungskurse und Konstanten'!$E$23),"MwSt. Satz ok.","falsche/keine MwSt.")</f>
        <v>MwSt. Satz ok.</v>
      </c>
      <c r="N762" s="55" t="str">
        <f>IF(AND(C762&gt;='Umrechnungskurse und Konstanten'!$C$5,C762&lt;='Umrechnungskurse und Konstanten'!$D$7),"Periode ok.","falsche Periode")</f>
        <v>falsche Periode</v>
      </c>
    </row>
    <row r="763" spans="2:14" x14ac:dyDescent="0.3">
      <c r="B763" s="46"/>
      <c r="C763" s="36"/>
      <c r="D763" s="36"/>
      <c r="E763" s="41"/>
      <c r="F763" s="37" t="s">
        <v>42</v>
      </c>
      <c r="G763" s="38"/>
      <c r="H763" s="42">
        <v>3.6999999999999998E-2</v>
      </c>
      <c r="I763" s="39" t="str">
        <f>IF(F763="EUR",Tabelle13[[#This Row],[Betrag exkl. MwST.]]*Tabelle13[[#This Row],[MwSt. Satz]],"Rg. Nicht in EUR")</f>
        <v>Rg. Nicht in EUR</v>
      </c>
      <c r="J763" s="40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40">
        <f t="shared" si="22"/>
        <v>0</v>
      </c>
      <c r="L763" s="40">
        <f t="shared" si="23"/>
        <v>0</v>
      </c>
      <c r="M763" s="57" t="str">
        <f>IF(OR(H763='Umrechnungskurse und Konstanten'!$E$21,H763='Umrechnungskurse und Konstanten'!$E$22,H763='Umrechnungskurse und Konstanten'!$E$23),"MwSt. Satz ok.","falsche/keine MwSt.")</f>
        <v>MwSt. Satz ok.</v>
      </c>
      <c r="N763" s="55" t="str">
        <f>IF(AND(C763&gt;='Umrechnungskurse und Konstanten'!$C$5,C763&lt;='Umrechnungskurse und Konstanten'!$D$7),"Periode ok.","falsche Periode")</f>
        <v>falsche Periode</v>
      </c>
    </row>
    <row r="764" spans="2:14" x14ac:dyDescent="0.3">
      <c r="B764" s="46"/>
      <c r="C764" s="36"/>
      <c r="D764" s="36"/>
      <c r="E764" s="41"/>
      <c r="F764" s="37" t="s">
        <v>42</v>
      </c>
      <c r="G764" s="38"/>
      <c r="H764" s="42">
        <v>3.6999999999999998E-2</v>
      </c>
      <c r="I764" s="39" t="str">
        <f>IF(F764="EUR",Tabelle13[[#This Row],[Betrag exkl. MwST.]]*Tabelle13[[#This Row],[MwSt. Satz]],"Rg. Nicht in EUR")</f>
        <v>Rg. Nicht in EUR</v>
      </c>
      <c r="J764" s="40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40">
        <f t="shared" si="22"/>
        <v>0</v>
      </c>
      <c r="L764" s="40">
        <f t="shared" si="23"/>
        <v>0</v>
      </c>
      <c r="M764" s="57" t="str">
        <f>IF(OR(H764='Umrechnungskurse und Konstanten'!$E$21,H764='Umrechnungskurse und Konstanten'!$E$22,H764='Umrechnungskurse und Konstanten'!$E$23),"MwSt. Satz ok.","falsche/keine MwSt.")</f>
        <v>MwSt. Satz ok.</v>
      </c>
      <c r="N764" s="55" t="str">
        <f>IF(AND(C764&gt;='Umrechnungskurse und Konstanten'!$C$5,C764&lt;='Umrechnungskurse und Konstanten'!$D$7),"Periode ok.","falsche Periode")</f>
        <v>falsche Periode</v>
      </c>
    </row>
    <row r="765" spans="2:14" x14ac:dyDescent="0.3">
      <c r="B765" s="46"/>
      <c r="C765" s="36"/>
      <c r="D765" s="36"/>
      <c r="E765" s="41"/>
      <c r="F765" s="37" t="s">
        <v>42</v>
      </c>
      <c r="G765" s="38"/>
      <c r="H765" s="42">
        <v>3.6999999999999998E-2</v>
      </c>
      <c r="I765" s="39" t="str">
        <f>IF(F765="EUR",Tabelle13[[#This Row],[Betrag exkl. MwST.]]*Tabelle13[[#This Row],[MwSt. Satz]],"Rg. Nicht in EUR")</f>
        <v>Rg. Nicht in EUR</v>
      </c>
      <c r="J765" s="40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40">
        <f t="shared" si="22"/>
        <v>0</v>
      </c>
      <c r="L765" s="40">
        <f t="shared" si="23"/>
        <v>0</v>
      </c>
      <c r="M765" s="57" t="str">
        <f>IF(OR(H765='Umrechnungskurse und Konstanten'!$E$21,H765='Umrechnungskurse und Konstanten'!$E$22,H765='Umrechnungskurse und Konstanten'!$E$23),"MwSt. Satz ok.","falsche/keine MwSt.")</f>
        <v>MwSt. Satz ok.</v>
      </c>
      <c r="N765" s="55" t="str">
        <f>IF(AND(C765&gt;='Umrechnungskurse und Konstanten'!$C$5,C765&lt;='Umrechnungskurse und Konstanten'!$D$7),"Periode ok.","falsche Periode")</f>
        <v>falsche Periode</v>
      </c>
    </row>
    <row r="766" spans="2:14" x14ac:dyDescent="0.3">
      <c r="B766" s="46"/>
      <c r="C766" s="36"/>
      <c r="D766" s="36"/>
      <c r="E766" s="41"/>
      <c r="F766" s="37" t="s">
        <v>42</v>
      </c>
      <c r="G766" s="38"/>
      <c r="H766" s="42">
        <v>3.6999999999999998E-2</v>
      </c>
      <c r="I766" s="39" t="str">
        <f>IF(F766="EUR",Tabelle13[[#This Row],[Betrag exkl. MwST.]]*Tabelle13[[#This Row],[MwSt. Satz]],"Rg. Nicht in EUR")</f>
        <v>Rg. Nicht in EUR</v>
      </c>
      <c r="J766" s="40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40">
        <f t="shared" si="22"/>
        <v>0</v>
      </c>
      <c r="L766" s="40">
        <f t="shared" si="23"/>
        <v>0</v>
      </c>
      <c r="M766" s="57" t="str">
        <f>IF(OR(H766='Umrechnungskurse und Konstanten'!$E$21,H766='Umrechnungskurse und Konstanten'!$E$22,H766='Umrechnungskurse und Konstanten'!$E$23),"MwSt. Satz ok.","falsche/keine MwSt.")</f>
        <v>MwSt. Satz ok.</v>
      </c>
      <c r="N766" s="55" t="str">
        <f>IF(AND(C766&gt;='Umrechnungskurse und Konstanten'!$C$5,C766&lt;='Umrechnungskurse und Konstanten'!$D$7),"Periode ok.","falsche Periode")</f>
        <v>falsche Periode</v>
      </c>
    </row>
    <row r="767" spans="2:14" x14ac:dyDescent="0.3">
      <c r="B767" s="46"/>
      <c r="C767" s="36"/>
      <c r="D767" s="36"/>
      <c r="E767" s="41"/>
      <c r="F767" s="37" t="s">
        <v>42</v>
      </c>
      <c r="G767" s="38"/>
      <c r="H767" s="42">
        <v>3.6999999999999998E-2</v>
      </c>
      <c r="I767" s="39" t="str">
        <f>IF(F767="EUR",Tabelle13[[#This Row],[Betrag exkl. MwST.]]*Tabelle13[[#This Row],[MwSt. Satz]],"Rg. Nicht in EUR")</f>
        <v>Rg. Nicht in EUR</v>
      </c>
      <c r="J767" s="40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40">
        <f t="shared" si="22"/>
        <v>0</v>
      </c>
      <c r="L767" s="40">
        <f t="shared" si="23"/>
        <v>0</v>
      </c>
      <c r="M767" s="57" t="str">
        <f>IF(OR(H767='Umrechnungskurse und Konstanten'!$E$21,H767='Umrechnungskurse und Konstanten'!$E$22,H767='Umrechnungskurse und Konstanten'!$E$23),"MwSt. Satz ok.","falsche/keine MwSt.")</f>
        <v>MwSt. Satz ok.</v>
      </c>
      <c r="N767" s="55" t="str">
        <f>IF(AND(C767&gt;='Umrechnungskurse und Konstanten'!$C$5,C767&lt;='Umrechnungskurse und Konstanten'!$D$7),"Periode ok.","falsche Periode")</f>
        <v>falsche Periode</v>
      </c>
    </row>
    <row r="768" spans="2:14" x14ac:dyDescent="0.3">
      <c r="B768" s="46"/>
      <c r="C768" s="36"/>
      <c r="D768" s="36"/>
      <c r="E768" s="41"/>
      <c r="F768" s="37" t="s">
        <v>42</v>
      </c>
      <c r="G768" s="38"/>
      <c r="H768" s="42">
        <v>3.6999999999999998E-2</v>
      </c>
      <c r="I768" s="39" t="str">
        <f>IF(F768="EUR",Tabelle13[[#This Row],[Betrag exkl. MwST.]]*Tabelle13[[#This Row],[MwSt. Satz]],"Rg. Nicht in EUR")</f>
        <v>Rg. Nicht in EUR</v>
      </c>
      <c r="J768" s="40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40">
        <f t="shared" si="22"/>
        <v>0</v>
      </c>
      <c r="L768" s="40">
        <f t="shared" si="23"/>
        <v>0</v>
      </c>
      <c r="M768" s="57" t="str">
        <f>IF(OR(H768='Umrechnungskurse und Konstanten'!$E$21,H768='Umrechnungskurse und Konstanten'!$E$22,H768='Umrechnungskurse und Konstanten'!$E$23),"MwSt. Satz ok.","falsche/keine MwSt.")</f>
        <v>MwSt. Satz ok.</v>
      </c>
      <c r="N768" s="55" t="str">
        <f>IF(AND(C768&gt;='Umrechnungskurse und Konstanten'!$C$5,C768&lt;='Umrechnungskurse und Konstanten'!$D$7),"Periode ok.","falsche Periode")</f>
        <v>falsche Periode</v>
      </c>
    </row>
    <row r="769" spans="2:14" x14ac:dyDescent="0.3">
      <c r="B769" s="46"/>
      <c r="C769" s="36"/>
      <c r="D769" s="36"/>
      <c r="E769" s="41"/>
      <c r="F769" s="37" t="s">
        <v>42</v>
      </c>
      <c r="G769" s="38"/>
      <c r="H769" s="42">
        <v>3.6999999999999998E-2</v>
      </c>
      <c r="I769" s="39" t="str">
        <f>IF(F769="EUR",Tabelle13[[#This Row],[Betrag exkl. MwST.]]*Tabelle13[[#This Row],[MwSt. Satz]],"Rg. Nicht in EUR")</f>
        <v>Rg. Nicht in EUR</v>
      </c>
      <c r="J769" s="40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40">
        <f t="shared" si="22"/>
        <v>0</v>
      </c>
      <c r="L769" s="40">
        <f t="shared" si="23"/>
        <v>0</v>
      </c>
      <c r="M769" s="57" t="str">
        <f>IF(OR(H769='Umrechnungskurse und Konstanten'!$E$21,H769='Umrechnungskurse und Konstanten'!$E$22,H769='Umrechnungskurse und Konstanten'!$E$23),"MwSt. Satz ok.","falsche/keine MwSt.")</f>
        <v>MwSt. Satz ok.</v>
      </c>
      <c r="N769" s="55" t="str">
        <f>IF(AND(C769&gt;='Umrechnungskurse und Konstanten'!$C$5,C769&lt;='Umrechnungskurse und Konstanten'!$D$7),"Periode ok.","falsche Periode")</f>
        <v>falsche Periode</v>
      </c>
    </row>
    <row r="770" spans="2:14" x14ac:dyDescent="0.3">
      <c r="B770" s="46"/>
      <c r="C770" s="36"/>
      <c r="D770" s="36"/>
      <c r="E770" s="41"/>
      <c r="F770" s="37" t="s">
        <v>42</v>
      </c>
      <c r="G770" s="38"/>
      <c r="H770" s="42">
        <v>3.6999999999999998E-2</v>
      </c>
      <c r="I770" s="39" t="str">
        <f>IF(F770="EUR",Tabelle13[[#This Row],[Betrag exkl. MwST.]]*Tabelle13[[#This Row],[MwSt. Satz]],"Rg. Nicht in EUR")</f>
        <v>Rg. Nicht in EUR</v>
      </c>
      <c r="J770" s="40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40">
        <f t="shared" si="22"/>
        <v>0</v>
      </c>
      <c r="L770" s="40">
        <f t="shared" si="23"/>
        <v>0</v>
      </c>
      <c r="M770" s="57" t="str">
        <f>IF(OR(H770='Umrechnungskurse und Konstanten'!$E$21,H770='Umrechnungskurse und Konstanten'!$E$22,H770='Umrechnungskurse und Konstanten'!$E$23),"MwSt. Satz ok.","falsche/keine MwSt.")</f>
        <v>MwSt. Satz ok.</v>
      </c>
      <c r="N770" s="55" t="str">
        <f>IF(AND(C770&gt;='Umrechnungskurse und Konstanten'!$C$5,C770&lt;='Umrechnungskurse und Konstanten'!$D$7),"Periode ok.","falsche Periode")</f>
        <v>falsche Periode</v>
      </c>
    </row>
    <row r="771" spans="2:14" x14ac:dyDescent="0.3">
      <c r="B771" s="46"/>
      <c r="C771" s="36"/>
      <c r="D771" s="36"/>
      <c r="E771" s="41"/>
      <c r="F771" s="37" t="s">
        <v>42</v>
      </c>
      <c r="G771" s="38"/>
      <c r="H771" s="42">
        <v>3.6999999999999998E-2</v>
      </c>
      <c r="I771" s="39" t="str">
        <f>IF(F771="EUR",Tabelle13[[#This Row],[Betrag exkl. MwST.]]*Tabelle13[[#This Row],[MwSt. Satz]],"Rg. Nicht in EUR")</f>
        <v>Rg. Nicht in EUR</v>
      </c>
      <c r="J771" s="40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40">
        <f t="shared" si="22"/>
        <v>0</v>
      </c>
      <c r="L771" s="40">
        <f t="shared" si="23"/>
        <v>0</v>
      </c>
      <c r="M771" s="57" t="str">
        <f>IF(OR(H771='Umrechnungskurse und Konstanten'!$E$21,H771='Umrechnungskurse und Konstanten'!$E$22,H771='Umrechnungskurse und Konstanten'!$E$23),"MwSt. Satz ok.","falsche/keine MwSt.")</f>
        <v>MwSt. Satz ok.</v>
      </c>
      <c r="N771" s="55" t="str">
        <f>IF(AND(C771&gt;='Umrechnungskurse und Konstanten'!$C$5,C771&lt;='Umrechnungskurse und Konstanten'!$D$7),"Periode ok.","falsche Periode")</f>
        <v>falsche Periode</v>
      </c>
    </row>
    <row r="772" spans="2:14" x14ac:dyDescent="0.3">
      <c r="B772" s="46"/>
      <c r="C772" s="36"/>
      <c r="D772" s="36"/>
      <c r="E772" s="41"/>
      <c r="F772" s="37" t="s">
        <v>42</v>
      </c>
      <c r="G772" s="38"/>
      <c r="H772" s="42">
        <v>3.6999999999999998E-2</v>
      </c>
      <c r="I772" s="39" t="str">
        <f>IF(F772="EUR",Tabelle13[[#This Row],[Betrag exkl. MwST.]]*Tabelle13[[#This Row],[MwSt. Satz]],"Rg. Nicht in EUR")</f>
        <v>Rg. Nicht in EUR</v>
      </c>
      <c r="J772" s="40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40">
        <f t="shared" si="22"/>
        <v>0</v>
      </c>
      <c r="L772" s="40">
        <f t="shared" si="23"/>
        <v>0</v>
      </c>
      <c r="M772" s="57" t="str">
        <f>IF(OR(H772='Umrechnungskurse und Konstanten'!$E$21,H772='Umrechnungskurse und Konstanten'!$E$22,H772='Umrechnungskurse und Konstanten'!$E$23),"MwSt. Satz ok.","falsche/keine MwSt.")</f>
        <v>MwSt. Satz ok.</v>
      </c>
      <c r="N772" s="55" t="str">
        <f>IF(AND(C772&gt;='Umrechnungskurse und Konstanten'!$C$5,C772&lt;='Umrechnungskurse und Konstanten'!$D$7),"Periode ok.","falsche Periode")</f>
        <v>falsche Periode</v>
      </c>
    </row>
    <row r="773" spans="2:14" x14ac:dyDescent="0.3">
      <c r="B773" s="46"/>
      <c r="C773" s="36"/>
      <c r="D773" s="36"/>
      <c r="E773" s="41"/>
      <c r="F773" s="37" t="s">
        <v>42</v>
      </c>
      <c r="G773" s="38"/>
      <c r="H773" s="42">
        <v>3.6999999999999998E-2</v>
      </c>
      <c r="I773" s="39" t="str">
        <f>IF(F773="EUR",Tabelle13[[#This Row],[Betrag exkl. MwST.]]*Tabelle13[[#This Row],[MwSt. Satz]],"Rg. Nicht in EUR")</f>
        <v>Rg. Nicht in EUR</v>
      </c>
      <c r="J773" s="40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40">
        <f t="shared" si="22"/>
        <v>0</v>
      </c>
      <c r="L773" s="40">
        <f t="shared" si="23"/>
        <v>0</v>
      </c>
      <c r="M773" s="57" t="str">
        <f>IF(OR(H773='Umrechnungskurse und Konstanten'!$E$21,H773='Umrechnungskurse und Konstanten'!$E$22,H773='Umrechnungskurse und Konstanten'!$E$23),"MwSt. Satz ok.","falsche/keine MwSt.")</f>
        <v>MwSt. Satz ok.</v>
      </c>
      <c r="N773" s="55" t="str">
        <f>IF(AND(C773&gt;='Umrechnungskurse und Konstanten'!$C$5,C773&lt;='Umrechnungskurse und Konstanten'!$D$7),"Periode ok.","falsche Periode")</f>
        <v>falsche Periode</v>
      </c>
    </row>
    <row r="774" spans="2:14" x14ac:dyDescent="0.3">
      <c r="B774" s="46"/>
      <c r="C774" s="36"/>
      <c r="D774" s="36"/>
      <c r="E774" s="41"/>
      <c r="F774" s="37" t="s">
        <v>42</v>
      </c>
      <c r="G774" s="38"/>
      <c r="H774" s="42">
        <v>3.6999999999999998E-2</v>
      </c>
      <c r="I774" s="39" t="str">
        <f>IF(F774="EUR",Tabelle13[[#This Row],[Betrag exkl. MwST.]]*Tabelle13[[#This Row],[MwSt. Satz]],"Rg. Nicht in EUR")</f>
        <v>Rg. Nicht in EUR</v>
      </c>
      <c r="J774" s="40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40">
        <f t="shared" si="22"/>
        <v>0</v>
      </c>
      <c r="L774" s="40">
        <f t="shared" si="23"/>
        <v>0</v>
      </c>
      <c r="M774" s="57" t="str">
        <f>IF(OR(H774='Umrechnungskurse und Konstanten'!$E$21,H774='Umrechnungskurse und Konstanten'!$E$22,H774='Umrechnungskurse und Konstanten'!$E$23),"MwSt. Satz ok.","falsche/keine MwSt.")</f>
        <v>MwSt. Satz ok.</v>
      </c>
      <c r="N774" s="55" t="str">
        <f>IF(AND(C774&gt;='Umrechnungskurse und Konstanten'!$C$5,C774&lt;='Umrechnungskurse und Konstanten'!$D$7),"Periode ok.","falsche Periode")</f>
        <v>falsche Periode</v>
      </c>
    </row>
    <row r="775" spans="2:14" x14ac:dyDescent="0.3">
      <c r="B775" s="46"/>
      <c r="C775" s="36"/>
      <c r="D775" s="36"/>
      <c r="E775" s="41"/>
      <c r="F775" s="37" t="s">
        <v>42</v>
      </c>
      <c r="G775" s="38"/>
      <c r="H775" s="42">
        <v>3.6999999999999998E-2</v>
      </c>
      <c r="I775" s="39" t="str">
        <f>IF(F775="EUR",Tabelle13[[#This Row],[Betrag exkl. MwST.]]*Tabelle13[[#This Row],[MwSt. Satz]],"Rg. Nicht in EUR")</f>
        <v>Rg. Nicht in EUR</v>
      </c>
      <c r="J775" s="40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40">
        <f t="shared" si="22"/>
        <v>0</v>
      </c>
      <c r="L775" s="40">
        <f t="shared" si="23"/>
        <v>0</v>
      </c>
      <c r="M775" s="57" t="str">
        <f>IF(OR(H775='Umrechnungskurse und Konstanten'!$E$21,H775='Umrechnungskurse und Konstanten'!$E$22,H775='Umrechnungskurse und Konstanten'!$E$23),"MwSt. Satz ok.","falsche/keine MwSt.")</f>
        <v>MwSt. Satz ok.</v>
      </c>
      <c r="N775" s="55" t="str">
        <f>IF(AND(C775&gt;='Umrechnungskurse und Konstanten'!$C$5,C775&lt;='Umrechnungskurse und Konstanten'!$D$7),"Periode ok.","falsche Periode")</f>
        <v>falsche Periode</v>
      </c>
    </row>
    <row r="776" spans="2:14" x14ac:dyDescent="0.3">
      <c r="B776" s="46"/>
      <c r="C776" s="36"/>
      <c r="D776" s="36"/>
      <c r="E776" s="41"/>
      <c r="F776" s="37" t="s">
        <v>42</v>
      </c>
      <c r="G776" s="38"/>
      <c r="H776" s="42">
        <v>3.6999999999999998E-2</v>
      </c>
      <c r="I776" s="39" t="str">
        <f>IF(F776="EUR",Tabelle13[[#This Row],[Betrag exkl. MwST.]]*Tabelle13[[#This Row],[MwSt. Satz]],"Rg. Nicht in EUR")</f>
        <v>Rg. Nicht in EUR</v>
      </c>
      <c r="J776" s="40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40">
        <f t="shared" si="22"/>
        <v>0</v>
      </c>
      <c r="L776" s="40">
        <f t="shared" si="23"/>
        <v>0</v>
      </c>
      <c r="M776" s="57" t="str">
        <f>IF(OR(H776='Umrechnungskurse und Konstanten'!$E$21,H776='Umrechnungskurse und Konstanten'!$E$22,H776='Umrechnungskurse und Konstanten'!$E$23),"MwSt. Satz ok.","falsche/keine MwSt.")</f>
        <v>MwSt. Satz ok.</v>
      </c>
      <c r="N776" s="55" t="str">
        <f>IF(AND(C776&gt;='Umrechnungskurse und Konstanten'!$C$5,C776&lt;='Umrechnungskurse und Konstanten'!$D$7),"Periode ok.","falsche Periode")</f>
        <v>falsche Periode</v>
      </c>
    </row>
    <row r="777" spans="2:14" x14ac:dyDescent="0.3">
      <c r="B777" s="46"/>
      <c r="C777" s="36"/>
      <c r="D777" s="36"/>
      <c r="E777" s="41"/>
      <c r="F777" s="37" t="s">
        <v>42</v>
      </c>
      <c r="G777" s="38"/>
      <c r="H777" s="42">
        <v>3.6999999999999998E-2</v>
      </c>
      <c r="I777" s="39" t="str">
        <f>IF(F777="EUR",Tabelle13[[#This Row],[Betrag exkl. MwST.]]*Tabelle13[[#This Row],[MwSt. Satz]],"Rg. Nicht in EUR")</f>
        <v>Rg. Nicht in EUR</v>
      </c>
      <c r="J777" s="40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40">
        <f t="shared" si="22"/>
        <v>0</v>
      </c>
      <c r="L777" s="40">
        <f t="shared" si="23"/>
        <v>0</v>
      </c>
      <c r="M777" s="57" t="str">
        <f>IF(OR(H777='Umrechnungskurse und Konstanten'!$E$21,H777='Umrechnungskurse und Konstanten'!$E$22,H777='Umrechnungskurse und Konstanten'!$E$23),"MwSt. Satz ok.","falsche/keine MwSt.")</f>
        <v>MwSt. Satz ok.</v>
      </c>
      <c r="N777" s="55" t="str">
        <f>IF(AND(C777&gt;='Umrechnungskurse und Konstanten'!$C$5,C777&lt;='Umrechnungskurse und Konstanten'!$D$7),"Periode ok.","falsche Periode")</f>
        <v>falsche Periode</v>
      </c>
    </row>
    <row r="778" spans="2:14" x14ac:dyDescent="0.3">
      <c r="B778" s="46"/>
      <c r="C778" s="36"/>
      <c r="D778" s="36"/>
      <c r="E778" s="41"/>
      <c r="F778" s="37" t="s">
        <v>42</v>
      </c>
      <c r="G778" s="38"/>
      <c r="H778" s="42">
        <v>3.6999999999999998E-2</v>
      </c>
      <c r="I778" s="39" t="str">
        <f>IF(F778="EUR",Tabelle13[[#This Row],[Betrag exkl. MwST.]]*Tabelle13[[#This Row],[MwSt. Satz]],"Rg. Nicht in EUR")</f>
        <v>Rg. Nicht in EUR</v>
      </c>
      <c r="J778" s="40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40">
        <f t="shared" ref="K778:K841" si="24">H778*J778</f>
        <v>0</v>
      </c>
      <c r="L778" s="40">
        <f t="shared" ref="L778:L841" si="25">J778+K778</f>
        <v>0</v>
      </c>
      <c r="M778" s="57" t="str">
        <f>IF(OR(H778='Umrechnungskurse und Konstanten'!$E$21,H778='Umrechnungskurse und Konstanten'!$E$22,H778='Umrechnungskurse und Konstanten'!$E$23),"MwSt. Satz ok.","falsche/keine MwSt.")</f>
        <v>MwSt. Satz ok.</v>
      </c>
      <c r="N778" s="55" t="str">
        <f>IF(AND(C778&gt;='Umrechnungskurse und Konstanten'!$C$5,C778&lt;='Umrechnungskurse und Konstanten'!$D$7),"Periode ok.","falsche Periode")</f>
        <v>falsche Periode</v>
      </c>
    </row>
    <row r="779" spans="2:14" x14ac:dyDescent="0.3">
      <c r="B779" s="46"/>
      <c r="C779" s="36"/>
      <c r="D779" s="36"/>
      <c r="E779" s="41"/>
      <c r="F779" s="37" t="s">
        <v>42</v>
      </c>
      <c r="G779" s="38"/>
      <c r="H779" s="42">
        <v>3.6999999999999998E-2</v>
      </c>
      <c r="I779" s="39" t="str">
        <f>IF(F779="EUR",Tabelle13[[#This Row],[Betrag exkl. MwST.]]*Tabelle13[[#This Row],[MwSt. Satz]],"Rg. Nicht in EUR")</f>
        <v>Rg. Nicht in EUR</v>
      </c>
      <c r="J779" s="40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40">
        <f t="shared" si="24"/>
        <v>0</v>
      </c>
      <c r="L779" s="40">
        <f t="shared" si="25"/>
        <v>0</v>
      </c>
      <c r="M779" s="57" t="str">
        <f>IF(OR(H779='Umrechnungskurse und Konstanten'!$E$21,H779='Umrechnungskurse und Konstanten'!$E$22,H779='Umrechnungskurse und Konstanten'!$E$23),"MwSt. Satz ok.","falsche/keine MwSt.")</f>
        <v>MwSt. Satz ok.</v>
      </c>
      <c r="N779" s="55" t="str">
        <f>IF(AND(C779&gt;='Umrechnungskurse und Konstanten'!$C$5,C779&lt;='Umrechnungskurse und Konstanten'!$D$7),"Periode ok.","falsche Periode")</f>
        <v>falsche Periode</v>
      </c>
    </row>
    <row r="780" spans="2:14" x14ac:dyDescent="0.3">
      <c r="B780" s="46"/>
      <c r="C780" s="36"/>
      <c r="D780" s="36"/>
      <c r="E780" s="41"/>
      <c r="F780" s="37" t="s">
        <v>42</v>
      </c>
      <c r="G780" s="38"/>
      <c r="H780" s="42">
        <v>3.6999999999999998E-2</v>
      </c>
      <c r="I780" s="39" t="str">
        <f>IF(F780="EUR",Tabelle13[[#This Row],[Betrag exkl. MwST.]]*Tabelle13[[#This Row],[MwSt. Satz]],"Rg. Nicht in EUR")</f>
        <v>Rg. Nicht in EUR</v>
      </c>
      <c r="J780" s="40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40">
        <f t="shared" si="24"/>
        <v>0</v>
      </c>
      <c r="L780" s="40">
        <f t="shared" si="25"/>
        <v>0</v>
      </c>
      <c r="M780" s="57" t="str">
        <f>IF(OR(H780='Umrechnungskurse und Konstanten'!$E$21,H780='Umrechnungskurse und Konstanten'!$E$22,H780='Umrechnungskurse und Konstanten'!$E$23),"MwSt. Satz ok.","falsche/keine MwSt.")</f>
        <v>MwSt. Satz ok.</v>
      </c>
      <c r="N780" s="55" t="str">
        <f>IF(AND(C780&gt;='Umrechnungskurse und Konstanten'!$C$5,C780&lt;='Umrechnungskurse und Konstanten'!$D$7),"Periode ok.","falsche Periode")</f>
        <v>falsche Periode</v>
      </c>
    </row>
    <row r="781" spans="2:14" x14ac:dyDescent="0.3">
      <c r="B781" s="46"/>
      <c r="C781" s="36"/>
      <c r="D781" s="36"/>
      <c r="E781" s="41"/>
      <c r="F781" s="37" t="s">
        <v>42</v>
      </c>
      <c r="G781" s="38"/>
      <c r="H781" s="42">
        <v>3.6999999999999998E-2</v>
      </c>
      <c r="I781" s="39" t="str">
        <f>IF(F781="EUR",Tabelle13[[#This Row],[Betrag exkl. MwST.]]*Tabelle13[[#This Row],[MwSt. Satz]],"Rg. Nicht in EUR")</f>
        <v>Rg. Nicht in EUR</v>
      </c>
      <c r="J781" s="40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40">
        <f t="shared" si="24"/>
        <v>0</v>
      </c>
      <c r="L781" s="40">
        <f t="shared" si="25"/>
        <v>0</v>
      </c>
      <c r="M781" s="57" t="str">
        <f>IF(OR(H781='Umrechnungskurse und Konstanten'!$E$21,H781='Umrechnungskurse und Konstanten'!$E$22,H781='Umrechnungskurse und Konstanten'!$E$23),"MwSt. Satz ok.","falsche/keine MwSt.")</f>
        <v>MwSt. Satz ok.</v>
      </c>
      <c r="N781" s="55" t="str">
        <f>IF(AND(C781&gt;='Umrechnungskurse und Konstanten'!$C$5,C781&lt;='Umrechnungskurse und Konstanten'!$D$7),"Periode ok.","falsche Periode")</f>
        <v>falsche Periode</v>
      </c>
    </row>
    <row r="782" spans="2:14" x14ac:dyDescent="0.3">
      <c r="B782" s="46"/>
      <c r="C782" s="36"/>
      <c r="D782" s="36"/>
      <c r="E782" s="41"/>
      <c r="F782" s="37" t="s">
        <v>42</v>
      </c>
      <c r="G782" s="38"/>
      <c r="H782" s="42">
        <v>3.6999999999999998E-2</v>
      </c>
      <c r="I782" s="39" t="str">
        <f>IF(F782="EUR",Tabelle13[[#This Row],[Betrag exkl. MwST.]]*Tabelle13[[#This Row],[MwSt. Satz]],"Rg. Nicht in EUR")</f>
        <v>Rg. Nicht in EUR</v>
      </c>
      <c r="J782" s="40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40">
        <f t="shared" si="24"/>
        <v>0</v>
      </c>
      <c r="L782" s="40">
        <f t="shared" si="25"/>
        <v>0</v>
      </c>
      <c r="M782" s="57" t="str">
        <f>IF(OR(H782='Umrechnungskurse und Konstanten'!$E$21,H782='Umrechnungskurse und Konstanten'!$E$22,H782='Umrechnungskurse und Konstanten'!$E$23),"MwSt. Satz ok.","falsche/keine MwSt.")</f>
        <v>MwSt. Satz ok.</v>
      </c>
      <c r="N782" s="55" t="str">
        <f>IF(AND(C782&gt;='Umrechnungskurse und Konstanten'!$C$5,C782&lt;='Umrechnungskurse und Konstanten'!$D$7),"Periode ok.","falsche Periode")</f>
        <v>falsche Periode</v>
      </c>
    </row>
    <row r="783" spans="2:14" x14ac:dyDescent="0.3">
      <c r="B783" s="46"/>
      <c r="C783" s="36"/>
      <c r="D783" s="36"/>
      <c r="E783" s="41"/>
      <c r="F783" s="37" t="s">
        <v>42</v>
      </c>
      <c r="G783" s="38"/>
      <c r="H783" s="42">
        <v>3.6999999999999998E-2</v>
      </c>
      <c r="I783" s="39" t="str">
        <f>IF(F783="EUR",Tabelle13[[#This Row],[Betrag exkl. MwST.]]*Tabelle13[[#This Row],[MwSt. Satz]],"Rg. Nicht in EUR")</f>
        <v>Rg. Nicht in EUR</v>
      </c>
      <c r="J783" s="40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40">
        <f t="shared" si="24"/>
        <v>0</v>
      </c>
      <c r="L783" s="40">
        <f t="shared" si="25"/>
        <v>0</v>
      </c>
      <c r="M783" s="57" t="str">
        <f>IF(OR(H783='Umrechnungskurse und Konstanten'!$E$21,H783='Umrechnungskurse und Konstanten'!$E$22,H783='Umrechnungskurse und Konstanten'!$E$23),"MwSt. Satz ok.","falsche/keine MwSt.")</f>
        <v>MwSt. Satz ok.</v>
      </c>
      <c r="N783" s="55" t="str">
        <f>IF(AND(C783&gt;='Umrechnungskurse und Konstanten'!$C$5,C783&lt;='Umrechnungskurse und Konstanten'!$D$7),"Periode ok.","falsche Periode")</f>
        <v>falsche Periode</v>
      </c>
    </row>
    <row r="784" spans="2:14" x14ac:dyDescent="0.3">
      <c r="B784" s="46"/>
      <c r="C784" s="36"/>
      <c r="D784" s="36"/>
      <c r="E784" s="41"/>
      <c r="F784" s="37" t="s">
        <v>42</v>
      </c>
      <c r="G784" s="38"/>
      <c r="H784" s="42">
        <v>3.6999999999999998E-2</v>
      </c>
      <c r="I784" s="39" t="str">
        <f>IF(F784="EUR",Tabelle13[[#This Row],[Betrag exkl. MwST.]]*Tabelle13[[#This Row],[MwSt. Satz]],"Rg. Nicht in EUR")</f>
        <v>Rg. Nicht in EUR</v>
      </c>
      <c r="J784" s="40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40">
        <f t="shared" si="24"/>
        <v>0</v>
      </c>
      <c r="L784" s="40">
        <f t="shared" si="25"/>
        <v>0</v>
      </c>
      <c r="M784" s="57" t="str">
        <f>IF(OR(H784='Umrechnungskurse und Konstanten'!$E$21,H784='Umrechnungskurse und Konstanten'!$E$22,H784='Umrechnungskurse und Konstanten'!$E$23),"MwSt. Satz ok.","falsche/keine MwSt.")</f>
        <v>MwSt. Satz ok.</v>
      </c>
      <c r="N784" s="55" t="str">
        <f>IF(AND(C784&gt;='Umrechnungskurse und Konstanten'!$C$5,C784&lt;='Umrechnungskurse und Konstanten'!$D$7),"Periode ok.","falsche Periode")</f>
        <v>falsche Periode</v>
      </c>
    </row>
    <row r="785" spans="2:14" x14ac:dyDescent="0.3">
      <c r="B785" s="46"/>
      <c r="C785" s="36"/>
      <c r="D785" s="36"/>
      <c r="E785" s="41"/>
      <c r="F785" s="37" t="s">
        <v>42</v>
      </c>
      <c r="G785" s="38"/>
      <c r="H785" s="42">
        <v>3.6999999999999998E-2</v>
      </c>
      <c r="I785" s="39" t="str">
        <f>IF(F785="EUR",Tabelle13[[#This Row],[Betrag exkl. MwST.]]*Tabelle13[[#This Row],[MwSt. Satz]],"Rg. Nicht in EUR")</f>
        <v>Rg. Nicht in EUR</v>
      </c>
      <c r="J785" s="40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40">
        <f t="shared" si="24"/>
        <v>0</v>
      </c>
      <c r="L785" s="40">
        <f t="shared" si="25"/>
        <v>0</v>
      </c>
      <c r="M785" s="57" t="str">
        <f>IF(OR(H785='Umrechnungskurse und Konstanten'!$E$21,H785='Umrechnungskurse und Konstanten'!$E$22,H785='Umrechnungskurse und Konstanten'!$E$23),"MwSt. Satz ok.","falsche/keine MwSt.")</f>
        <v>MwSt. Satz ok.</v>
      </c>
      <c r="N785" s="55" t="str">
        <f>IF(AND(C785&gt;='Umrechnungskurse und Konstanten'!$C$5,C785&lt;='Umrechnungskurse und Konstanten'!$D$7),"Periode ok.","falsche Periode")</f>
        <v>falsche Periode</v>
      </c>
    </row>
    <row r="786" spans="2:14" x14ac:dyDescent="0.3">
      <c r="B786" s="46"/>
      <c r="C786" s="36"/>
      <c r="D786" s="36"/>
      <c r="E786" s="41"/>
      <c r="F786" s="37" t="s">
        <v>42</v>
      </c>
      <c r="G786" s="38"/>
      <c r="H786" s="42">
        <v>3.6999999999999998E-2</v>
      </c>
      <c r="I786" s="39" t="str">
        <f>IF(F786="EUR",Tabelle13[[#This Row],[Betrag exkl. MwST.]]*Tabelle13[[#This Row],[MwSt. Satz]],"Rg. Nicht in EUR")</f>
        <v>Rg. Nicht in EUR</v>
      </c>
      <c r="J786" s="40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40">
        <f t="shared" si="24"/>
        <v>0</v>
      </c>
      <c r="L786" s="40">
        <f t="shared" si="25"/>
        <v>0</v>
      </c>
      <c r="M786" s="57" t="str">
        <f>IF(OR(H786='Umrechnungskurse und Konstanten'!$E$21,H786='Umrechnungskurse und Konstanten'!$E$22,H786='Umrechnungskurse und Konstanten'!$E$23),"MwSt. Satz ok.","falsche/keine MwSt.")</f>
        <v>MwSt. Satz ok.</v>
      </c>
      <c r="N786" s="55" t="str">
        <f>IF(AND(C786&gt;='Umrechnungskurse und Konstanten'!$C$5,C786&lt;='Umrechnungskurse und Konstanten'!$D$7),"Periode ok.","falsche Periode")</f>
        <v>falsche Periode</v>
      </c>
    </row>
    <row r="787" spans="2:14" x14ac:dyDescent="0.3">
      <c r="B787" s="46"/>
      <c r="C787" s="36"/>
      <c r="D787" s="36"/>
      <c r="E787" s="41"/>
      <c r="F787" s="37" t="s">
        <v>42</v>
      </c>
      <c r="G787" s="38"/>
      <c r="H787" s="42">
        <v>3.6999999999999998E-2</v>
      </c>
      <c r="I787" s="39" t="str">
        <f>IF(F787="EUR",Tabelle13[[#This Row],[Betrag exkl. MwST.]]*Tabelle13[[#This Row],[MwSt. Satz]],"Rg. Nicht in EUR")</f>
        <v>Rg. Nicht in EUR</v>
      </c>
      <c r="J787" s="40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40">
        <f t="shared" si="24"/>
        <v>0</v>
      </c>
      <c r="L787" s="40">
        <f t="shared" si="25"/>
        <v>0</v>
      </c>
      <c r="M787" s="57" t="str">
        <f>IF(OR(H787='Umrechnungskurse und Konstanten'!$E$21,H787='Umrechnungskurse und Konstanten'!$E$22,H787='Umrechnungskurse und Konstanten'!$E$23),"MwSt. Satz ok.","falsche/keine MwSt.")</f>
        <v>MwSt. Satz ok.</v>
      </c>
      <c r="N787" s="55" t="str">
        <f>IF(AND(C787&gt;='Umrechnungskurse und Konstanten'!$C$5,C787&lt;='Umrechnungskurse und Konstanten'!$D$7),"Periode ok.","falsche Periode")</f>
        <v>falsche Periode</v>
      </c>
    </row>
    <row r="788" spans="2:14" x14ac:dyDescent="0.3">
      <c r="B788" s="46"/>
      <c r="C788" s="36"/>
      <c r="D788" s="36"/>
      <c r="E788" s="41"/>
      <c r="F788" s="37" t="s">
        <v>42</v>
      </c>
      <c r="G788" s="38"/>
      <c r="H788" s="42">
        <v>3.6999999999999998E-2</v>
      </c>
      <c r="I788" s="39" t="str">
        <f>IF(F788="EUR",Tabelle13[[#This Row],[Betrag exkl. MwST.]]*Tabelle13[[#This Row],[MwSt. Satz]],"Rg. Nicht in EUR")</f>
        <v>Rg. Nicht in EUR</v>
      </c>
      <c r="J788" s="40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40">
        <f t="shared" si="24"/>
        <v>0</v>
      </c>
      <c r="L788" s="40">
        <f t="shared" si="25"/>
        <v>0</v>
      </c>
      <c r="M788" s="57" t="str">
        <f>IF(OR(H788='Umrechnungskurse und Konstanten'!$E$21,H788='Umrechnungskurse und Konstanten'!$E$22,H788='Umrechnungskurse und Konstanten'!$E$23),"MwSt. Satz ok.","falsche/keine MwSt.")</f>
        <v>MwSt. Satz ok.</v>
      </c>
      <c r="N788" s="55" t="str">
        <f>IF(AND(C788&gt;='Umrechnungskurse und Konstanten'!$C$5,C788&lt;='Umrechnungskurse und Konstanten'!$D$7),"Periode ok.","falsche Periode")</f>
        <v>falsche Periode</v>
      </c>
    </row>
    <row r="789" spans="2:14" x14ac:dyDescent="0.3">
      <c r="B789" s="46"/>
      <c r="C789" s="36"/>
      <c r="D789" s="36"/>
      <c r="E789" s="41"/>
      <c r="F789" s="37" t="s">
        <v>42</v>
      </c>
      <c r="G789" s="38"/>
      <c r="H789" s="42">
        <v>3.6999999999999998E-2</v>
      </c>
      <c r="I789" s="39" t="str">
        <f>IF(F789="EUR",Tabelle13[[#This Row],[Betrag exkl. MwST.]]*Tabelle13[[#This Row],[MwSt. Satz]],"Rg. Nicht in EUR")</f>
        <v>Rg. Nicht in EUR</v>
      </c>
      <c r="J789" s="40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40">
        <f t="shared" si="24"/>
        <v>0</v>
      </c>
      <c r="L789" s="40">
        <f t="shared" si="25"/>
        <v>0</v>
      </c>
      <c r="M789" s="57" t="str">
        <f>IF(OR(H789='Umrechnungskurse und Konstanten'!$E$21,H789='Umrechnungskurse und Konstanten'!$E$22,H789='Umrechnungskurse und Konstanten'!$E$23),"MwSt. Satz ok.","falsche/keine MwSt.")</f>
        <v>MwSt. Satz ok.</v>
      </c>
      <c r="N789" s="55" t="str">
        <f>IF(AND(C789&gt;='Umrechnungskurse und Konstanten'!$C$5,C789&lt;='Umrechnungskurse und Konstanten'!$D$7),"Periode ok.","falsche Periode")</f>
        <v>falsche Periode</v>
      </c>
    </row>
    <row r="790" spans="2:14" x14ac:dyDescent="0.3">
      <c r="B790" s="46"/>
      <c r="C790" s="36"/>
      <c r="D790" s="36"/>
      <c r="E790" s="41"/>
      <c r="F790" s="37" t="s">
        <v>42</v>
      </c>
      <c r="G790" s="38"/>
      <c r="H790" s="42">
        <v>3.6999999999999998E-2</v>
      </c>
      <c r="I790" s="39" t="str">
        <f>IF(F790="EUR",Tabelle13[[#This Row],[Betrag exkl. MwST.]]*Tabelle13[[#This Row],[MwSt. Satz]],"Rg. Nicht in EUR")</f>
        <v>Rg. Nicht in EUR</v>
      </c>
      <c r="J790" s="40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40">
        <f t="shared" si="24"/>
        <v>0</v>
      </c>
      <c r="L790" s="40">
        <f t="shared" si="25"/>
        <v>0</v>
      </c>
      <c r="M790" s="57" t="str">
        <f>IF(OR(H790='Umrechnungskurse und Konstanten'!$E$21,H790='Umrechnungskurse und Konstanten'!$E$22,H790='Umrechnungskurse und Konstanten'!$E$23),"MwSt. Satz ok.","falsche/keine MwSt.")</f>
        <v>MwSt. Satz ok.</v>
      </c>
      <c r="N790" s="55" t="str">
        <f>IF(AND(C790&gt;='Umrechnungskurse und Konstanten'!$C$5,C790&lt;='Umrechnungskurse und Konstanten'!$D$7),"Periode ok.","falsche Periode")</f>
        <v>falsche Periode</v>
      </c>
    </row>
    <row r="791" spans="2:14" x14ac:dyDescent="0.3">
      <c r="B791" s="46"/>
      <c r="C791" s="36"/>
      <c r="D791" s="36"/>
      <c r="E791" s="41"/>
      <c r="F791" s="37" t="s">
        <v>42</v>
      </c>
      <c r="G791" s="38"/>
      <c r="H791" s="42">
        <v>3.6999999999999998E-2</v>
      </c>
      <c r="I791" s="39" t="str">
        <f>IF(F791="EUR",Tabelle13[[#This Row],[Betrag exkl. MwST.]]*Tabelle13[[#This Row],[MwSt. Satz]],"Rg. Nicht in EUR")</f>
        <v>Rg. Nicht in EUR</v>
      </c>
      <c r="J791" s="40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40">
        <f t="shared" si="24"/>
        <v>0</v>
      </c>
      <c r="L791" s="40">
        <f t="shared" si="25"/>
        <v>0</v>
      </c>
      <c r="M791" s="57" t="str">
        <f>IF(OR(H791='Umrechnungskurse und Konstanten'!$E$21,H791='Umrechnungskurse und Konstanten'!$E$22,H791='Umrechnungskurse und Konstanten'!$E$23),"MwSt. Satz ok.","falsche/keine MwSt.")</f>
        <v>MwSt. Satz ok.</v>
      </c>
      <c r="N791" s="55" t="str">
        <f>IF(AND(C791&gt;='Umrechnungskurse und Konstanten'!$C$5,C791&lt;='Umrechnungskurse und Konstanten'!$D$7),"Periode ok.","falsche Periode")</f>
        <v>falsche Periode</v>
      </c>
    </row>
    <row r="792" spans="2:14" x14ac:dyDescent="0.3">
      <c r="B792" s="46"/>
      <c r="C792" s="36"/>
      <c r="D792" s="36"/>
      <c r="E792" s="41"/>
      <c r="F792" s="37" t="s">
        <v>42</v>
      </c>
      <c r="G792" s="38"/>
      <c r="H792" s="42">
        <v>3.6999999999999998E-2</v>
      </c>
      <c r="I792" s="39" t="str">
        <f>IF(F792="EUR",Tabelle13[[#This Row],[Betrag exkl. MwST.]]*Tabelle13[[#This Row],[MwSt. Satz]],"Rg. Nicht in EUR")</f>
        <v>Rg. Nicht in EUR</v>
      </c>
      <c r="J792" s="40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40">
        <f t="shared" si="24"/>
        <v>0</v>
      </c>
      <c r="L792" s="40">
        <f t="shared" si="25"/>
        <v>0</v>
      </c>
      <c r="M792" s="57" t="str">
        <f>IF(OR(H792='Umrechnungskurse und Konstanten'!$E$21,H792='Umrechnungskurse und Konstanten'!$E$22,H792='Umrechnungskurse und Konstanten'!$E$23),"MwSt. Satz ok.","falsche/keine MwSt.")</f>
        <v>MwSt. Satz ok.</v>
      </c>
      <c r="N792" s="55" t="str">
        <f>IF(AND(C792&gt;='Umrechnungskurse und Konstanten'!$C$5,C792&lt;='Umrechnungskurse und Konstanten'!$D$7),"Periode ok.","falsche Periode")</f>
        <v>falsche Periode</v>
      </c>
    </row>
    <row r="793" spans="2:14" x14ac:dyDescent="0.3">
      <c r="B793" s="46"/>
      <c r="C793" s="36"/>
      <c r="D793" s="36"/>
      <c r="E793" s="41"/>
      <c r="F793" s="37" t="s">
        <v>42</v>
      </c>
      <c r="G793" s="38"/>
      <c r="H793" s="42">
        <v>3.6999999999999998E-2</v>
      </c>
      <c r="I793" s="39" t="str">
        <f>IF(F793="EUR",Tabelle13[[#This Row],[Betrag exkl. MwST.]]*Tabelle13[[#This Row],[MwSt. Satz]],"Rg. Nicht in EUR")</f>
        <v>Rg. Nicht in EUR</v>
      </c>
      <c r="J793" s="40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40">
        <f t="shared" si="24"/>
        <v>0</v>
      </c>
      <c r="L793" s="40">
        <f t="shared" si="25"/>
        <v>0</v>
      </c>
      <c r="M793" s="57" t="str">
        <f>IF(OR(H793='Umrechnungskurse und Konstanten'!$E$21,H793='Umrechnungskurse und Konstanten'!$E$22,H793='Umrechnungskurse und Konstanten'!$E$23),"MwSt. Satz ok.","falsche/keine MwSt.")</f>
        <v>MwSt. Satz ok.</v>
      </c>
      <c r="N793" s="55" t="str">
        <f>IF(AND(C793&gt;='Umrechnungskurse und Konstanten'!$C$5,C793&lt;='Umrechnungskurse und Konstanten'!$D$7),"Periode ok.","falsche Periode")</f>
        <v>falsche Periode</v>
      </c>
    </row>
    <row r="794" spans="2:14" x14ac:dyDescent="0.3">
      <c r="B794" s="46"/>
      <c r="C794" s="36"/>
      <c r="D794" s="36"/>
      <c r="E794" s="41"/>
      <c r="F794" s="37" t="s">
        <v>42</v>
      </c>
      <c r="G794" s="38"/>
      <c r="H794" s="42">
        <v>3.6999999999999998E-2</v>
      </c>
      <c r="I794" s="39" t="str">
        <f>IF(F794="EUR",Tabelle13[[#This Row],[Betrag exkl. MwST.]]*Tabelle13[[#This Row],[MwSt. Satz]],"Rg. Nicht in EUR")</f>
        <v>Rg. Nicht in EUR</v>
      </c>
      <c r="J794" s="40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40">
        <f t="shared" si="24"/>
        <v>0</v>
      </c>
      <c r="L794" s="40">
        <f t="shared" si="25"/>
        <v>0</v>
      </c>
      <c r="M794" s="57" t="str">
        <f>IF(OR(H794='Umrechnungskurse und Konstanten'!$E$21,H794='Umrechnungskurse und Konstanten'!$E$22,H794='Umrechnungskurse und Konstanten'!$E$23),"MwSt. Satz ok.","falsche/keine MwSt.")</f>
        <v>MwSt. Satz ok.</v>
      </c>
      <c r="N794" s="55" t="str">
        <f>IF(AND(C794&gt;='Umrechnungskurse und Konstanten'!$C$5,C794&lt;='Umrechnungskurse und Konstanten'!$D$7),"Periode ok.","falsche Periode")</f>
        <v>falsche Periode</v>
      </c>
    </row>
    <row r="795" spans="2:14" x14ac:dyDescent="0.3">
      <c r="B795" s="46"/>
      <c r="C795" s="36"/>
      <c r="D795" s="36"/>
      <c r="E795" s="41"/>
      <c r="F795" s="37" t="s">
        <v>42</v>
      </c>
      <c r="G795" s="38"/>
      <c r="H795" s="42">
        <v>3.6999999999999998E-2</v>
      </c>
      <c r="I795" s="39" t="str">
        <f>IF(F795="EUR",Tabelle13[[#This Row],[Betrag exkl. MwST.]]*Tabelle13[[#This Row],[MwSt. Satz]],"Rg. Nicht in EUR")</f>
        <v>Rg. Nicht in EUR</v>
      </c>
      <c r="J795" s="40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40">
        <f t="shared" si="24"/>
        <v>0</v>
      </c>
      <c r="L795" s="40">
        <f t="shared" si="25"/>
        <v>0</v>
      </c>
      <c r="M795" s="57" t="str">
        <f>IF(OR(H795='Umrechnungskurse und Konstanten'!$E$21,H795='Umrechnungskurse und Konstanten'!$E$22,H795='Umrechnungskurse und Konstanten'!$E$23),"MwSt. Satz ok.","falsche/keine MwSt.")</f>
        <v>MwSt. Satz ok.</v>
      </c>
      <c r="N795" s="55" t="str">
        <f>IF(AND(C795&gt;='Umrechnungskurse und Konstanten'!$C$5,C795&lt;='Umrechnungskurse und Konstanten'!$D$7),"Periode ok.","falsche Periode")</f>
        <v>falsche Periode</v>
      </c>
    </row>
    <row r="796" spans="2:14" x14ac:dyDescent="0.3">
      <c r="B796" s="46"/>
      <c r="C796" s="36"/>
      <c r="D796" s="36"/>
      <c r="E796" s="41"/>
      <c r="F796" s="37" t="s">
        <v>42</v>
      </c>
      <c r="G796" s="38"/>
      <c r="H796" s="42">
        <v>3.6999999999999998E-2</v>
      </c>
      <c r="I796" s="39" t="str">
        <f>IF(F796="EUR",Tabelle13[[#This Row],[Betrag exkl. MwST.]]*Tabelle13[[#This Row],[MwSt. Satz]],"Rg. Nicht in EUR")</f>
        <v>Rg. Nicht in EUR</v>
      </c>
      <c r="J796" s="40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40">
        <f t="shared" si="24"/>
        <v>0</v>
      </c>
      <c r="L796" s="40">
        <f t="shared" si="25"/>
        <v>0</v>
      </c>
      <c r="M796" s="57" t="str">
        <f>IF(OR(H796='Umrechnungskurse und Konstanten'!$E$21,H796='Umrechnungskurse und Konstanten'!$E$22,H796='Umrechnungskurse und Konstanten'!$E$23),"MwSt. Satz ok.","falsche/keine MwSt.")</f>
        <v>MwSt. Satz ok.</v>
      </c>
      <c r="N796" s="55" t="str">
        <f>IF(AND(C796&gt;='Umrechnungskurse und Konstanten'!$C$5,C796&lt;='Umrechnungskurse und Konstanten'!$D$7),"Periode ok.","falsche Periode")</f>
        <v>falsche Periode</v>
      </c>
    </row>
    <row r="797" spans="2:14" x14ac:dyDescent="0.3">
      <c r="B797" s="46"/>
      <c r="C797" s="36"/>
      <c r="D797" s="36"/>
      <c r="E797" s="41"/>
      <c r="F797" s="37" t="s">
        <v>42</v>
      </c>
      <c r="G797" s="38"/>
      <c r="H797" s="42">
        <v>3.6999999999999998E-2</v>
      </c>
      <c r="I797" s="39" t="str">
        <f>IF(F797="EUR",Tabelle13[[#This Row],[Betrag exkl. MwST.]]*Tabelle13[[#This Row],[MwSt. Satz]],"Rg. Nicht in EUR")</f>
        <v>Rg. Nicht in EUR</v>
      </c>
      <c r="J797" s="40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40">
        <f t="shared" si="24"/>
        <v>0</v>
      </c>
      <c r="L797" s="40">
        <f t="shared" si="25"/>
        <v>0</v>
      </c>
      <c r="M797" s="57" t="str">
        <f>IF(OR(H797='Umrechnungskurse und Konstanten'!$E$21,H797='Umrechnungskurse und Konstanten'!$E$22,H797='Umrechnungskurse und Konstanten'!$E$23),"MwSt. Satz ok.","falsche/keine MwSt.")</f>
        <v>MwSt. Satz ok.</v>
      </c>
      <c r="N797" s="55" t="str">
        <f>IF(AND(C797&gt;='Umrechnungskurse und Konstanten'!$C$5,C797&lt;='Umrechnungskurse und Konstanten'!$D$7),"Periode ok.","falsche Periode")</f>
        <v>falsche Periode</v>
      </c>
    </row>
    <row r="798" spans="2:14" x14ac:dyDescent="0.3">
      <c r="B798" s="46"/>
      <c r="C798" s="36"/>
      <c r="D798" s="36"/>
      <c r="E798" s="41"/>
      <c r="F798" s="37" t="s">
        <v>42</v>
      </c>
      <c r="G798" s="38"/>
      <c r="H798" s="42">
        <v>3.6999999999999998E-2</v>
      </c>
      <c r="I798" s="39" t="str">
        <f>IF(F798="EUR",Tabelle13[[#This Row],[Betrag exkl. MwST.]]*Tabelle13[[#This Row],[MwSt. Satz]],"Rg. Nicht in EUR")</f>
        <v>Rg. Nicht in EUR</v>
      </c>
      <c r="J798" s="40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40">
        <f t="shared" si="24"/>
        <v>0</v>
      </c>
      <c r="L798" s="40">
        <f t="shared" si="25"/>
        <v>0</v>
      </c>
      <c r="M798" s="57" t="str">
        <f>IF(OR(H798='Umrechnungskurse und Konstanten'!$E$21,H798='Umrechnungskurse und Konstanten'!$E$22,H798='Umrechnungskurse und Konstanten'!$E$23),"MwSt. Satz ok.","falsche/keine MwSt.")</f>
        <v>MwSt. Satz ok.</v>
      </c>
      <c r="N798" s="55" t="str">
        <f>IF(AND(C798&gt;='Umrechnungskurse und Konstanten'!$C$5,C798&lt;='Umrechnungskurse und Konstanten'!$D$7),"Periode ok.","falsche Periode")</f>
        <v>falsche Periode</v>
      </c>
    </row>
    <row r="799" spans="2:14" x14ac:dyDescent="0.3">
      <c r="B799" s="46"/>
      <c r="C799" s="36"/>
      <c r="D799" s="36"/>
      <c r="E799" s="41"/>
      <c r="F799" s="37" t="s">
        <v>42</v>
      </c>
      <c r="G799" s="38"/>
      <c r="H799" s="42">
        <v>3.6999999999999998E-2</v>
      </c>
      <c r="I799" s="39" t="str">
        <f>IF(F799="EUR",Tabelle13[[#This Row],[Betrag exkl. MwST.]]*Tabelle13[[#This Row],[MwSt. Satz]],"Rg. Nicht in EUR")</f>
        <v>Rg. Nicht in EUR</v>
      </c>
      <c r="J799" s="40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40">
        <f t="shared" si="24"/>
        <v>0</v>
      </c>
      <c r="L799" s="40">
        <f t="shared" si="25"/>
        <v>0</v>
      </c>
      <c r="M799" s="57" t="str">
        <f>IF(OR(H799='Umrechnungskurse und Konstanten'!$E$21,H799='Umrechnungskurse und Konstanten'!$E$22,H799='Umrechnungskurse und Konstanten'!$E$23),"MwSt. Satz ok.","falsche/keine MwSt.")</f>
        <v>MwSt. Satz ok.</v>
      </c>
      <c r="N799" s="55" t="str">
        <f>IF(AND(C799&gt;='Umrechnungskurse und Konstanten'!$C$5,C799&lt;='Umrechnungskurse und Konstanten'!$D$7),"Periode ok.","falsche Periode")</f>
        <v>falsche Periode</v>
      </c>
    </row>
    <row r="800" spans="2:14" x14ac:dyDescent="0.3">
      <c r="B800" s="46"/>
      <c r="C800" s="36"/>
      <c r="D800" s="36"/>
      <c r="E800" s="41"/>
      <c r="F800" s="37" t="s">
        <v>42</v>
      </c>
      <c r="G800" s="38"/>
      <c r="H800" s="42">
        <v>3.6999999999999998E-2</v>
      </c>
      <c r="I800" s="39" t="str">
        <f>IF(F800="EUR",Tabelle13[[#This Row],[Betrag exkl. MwST.]]*Tabelle13[[#This Row],[MwSt. Satz]],"Rg. Nicht in EUR")</f>
        <v>Rg. Nicht in EUR</v>
      </c>
      <c r="J800" s="40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40">
        <f t="shared" si="24"/>
        <v>0</v>
      </c>
      <c r="L800" s="40">
        <f t="shared" si="25"/>
        <v>0</v>
      </c>
      <c r="M800" s="57" t="str">
        <f>IF(OR(H800='Umrechnungskurse und Konstanten'!$E$21,H800='Umrechnungskurse und Konstanten'!$E$22,H800='Umrechnungskurse und Konstanten'!$E$23),"MwSt. Satz ok.","falsche/keine MwSt.")</f>
        <v>MwSt. Satz ok.</v>
      </c>
      <c r="N800" s="55" t="str">
        <f>IF(AND(C800&gt;='Umrechnungskurse und Konstanten'!$C$5,C800&lt;='Umrechnungskurse und Konstanten'!$D$7),"Periode ok.","falsche Periode")</f>
        <v>falsche Periode</v>
      </c>
    </row>
    <row r="801" spans="2:14" x14ac:dyDescent="0.3">
      <c r="B801" s="46"/>
      <c r="C801" s="36"/>
      <c r="D801" s="36"/>
      <c r="E801" s="41"/>
      <c r="F801" s="37" t="s">
        <v>42</v>
      </c>
      <c r="G801" s="38"/>
      <c r="H801" s="42">
        <v>3.6999999999999998E-2</v>
      </c>
      <c r="I801" s="39" t="str">
        <f>IF(F801="EUR",Tabelle13[[#This Row],[Betrag exkl. MwST.]]*Tabelle13[[#This Row],[MwSt. Satz]],"Rg. Nicht in EUR")</f>
        <v>Rg. Nicht in EUR</v>
      </c>
      <c r="J801" s="40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40">
        <f t="shared" si="24"/>
        <v>0</v>
      </c>
      <c r="L801" s="40">
        <f t="shared" si="25"/>
        <v>0</v>
      </c>
      <c r="M801" s="57" t="str">
        <f>IF(OR(H801='Umrechnungskurse und Konstanten'!$E$21,H801='Umrechnungskurse und Konstanten'!$E$22,H801='Umrechnungskurse und Konstanten'!$E$23),"MwSt. Satz ok.","falsche/keine MwSt.")</f>
        <v>MwSt. Satz ok.</v>
      </c>
      <c r="N801" s="55" t="str">
        <f>IF(AND(C801&gt;='Umrechnungskurse und Konstanten'!$C$5,C801&lt;='Umrechnungskurse und Konstanten'!$D$7),"Periode ok.","falsche Periode")</f>
        <v>falsche Periode</v>
      </c>
    </row>
    <row r="802" spans="2:14" x14ac:dyDescent="0.3">
      <c r="B802" s="46"/>
      <c r="C802" s="36"/>
      <c r="D802" s="36"/>
      <c r="E802" s="41"/>
      <c r="F802" s="37" t="s">
        <v>42</v>
      </c>
      <c r="G802" s="38"/>
      <c r="H802" s="42">
        <v>3.6999999999999998E-2</v>
      </c>
      <c r="I802" s="39" t="str">
        <f>IF(F802="EUR",Tabelle13[[#This Row],[Betrag exkl. MwST.]]*Tabelle13[[#This Row],[MwSt. Satz]],"Rg. Nicht in EUR")</f>
        <v>Rg. Nicht in EUR</v>
      </c>
      <c r="J802" s="40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40">
        <f t="shared" si="24"/>
        <v>0</v>
      </c>
      <c r="L802" s="40">
        <f t="shared" si="25"/>
        <v>0</v>
      </c>
      <c r="M802" s="57" t="str">
        <f>IF(OR(H802='Umrechnungskurse und Konstanten'!$E$21,H802='Umrechnungskurse und Konstanten'!$E$22,H802='Umrechnungskurse und Konstanten'!$E$23),"MwSt. Satz ok.","falsche/keine MwSt.")</f>
        <v>MwSt. Satz ok.</v>
      </c>
      <c r="N802" s="55" t="str">
        <f>IF(AND(C802&gt;='Umrechnungskurse und Konstanten'!$C$5,C802&lt;='Umrechnungskurse und Konstanten'!$D$7),"Periode ok.","falsche Periode")</f>
        <v>falsche Periode</v>
      </c>
    </row>
    <row r="803" spans="2:14" x14ac:dyDescent="0.3">
      <c r="B803" s="46"/>
      <c r="C803" s="36"/>
      <c r="D803" s="36"/>
      <c r="E803" s="41"/>
      <c r="F803" s="37" t="s">
        <v>42</v>
      </c>
      <c r="G803" s="38"/>
      <c r="H803" s="42">
        <v>3.6999999999999998E-2</v>
      </c>
      <c r="I803" s="39" t="str">
        <f>IF(F803="EUR",Tabelle13[[#This Row],[Betrag exkl. MwST.]]*Tabelle13[[#This Row],[MwSt. Satz]],"Rg. Nicht in EUR")</f>
        <v>Rg. Nicht in EUR</v>
      </c>
      <c r="J803" s="40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40">
        <f t="shared" si="24"/>
        <v>0</v>
      </c>
      <c r="L803" s="40">
        <f t="shared" si="25"/>
        <v>0</v>
      </c>
      <c r="M803" s="57" t="str">
        <f>IF(OR(H803='Umrechnungskurse und Konstanten'!$E$21,H803='Umrechnungskurse und Konstanten'!$E$22,H803='Umrechnungskurse und Konstanten'!$E$23),"MwSt. Satz ok.","falsche/keine MwSt.")</f>
        <v>MwSt. Satz ok.</v>
      </c>
      <c r="N803" s="55" t="str">
        <f>IF(AND(C803&gt;='Umrechnungskurse und Konstanten'!$C$5,C803&lt;='Umrechnungskurse und Konstanten'!$D$7),"Periode ok.","falsche Periode")</f>
        <v>falsche Periode</v>
      </c>
    </row>
    <row r="804" spans="2:14" x14ac:dyDescent="0.3">
      <c r="B804" s="46"/>
      <c r="C804" s="36"/>
      <c r="D804" s="36"/>
      <c r="E804" s="41"/>
      <c r="F804" s="37" t="s">
        <v>42</v>
      </c>
      <c r="G804" s="38"/>
      <c r="H804" s="42">
        <v>3.6999999999999998E-2</v>
      </c>
      <c r="I804" s="39" t="str">
        <f>IF(F804="EUR",Tabelle13[[#This Row],[Betrag exkl. MwST.]]*Tabelle13[[#This Row],[MwSt. Satz]],"Rg. Nicht in EUR")</f>
        <v>Rg. Nicht in EUR</v>
      </c>
      <c r="J804" s="40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40">
        <f t="shared" si="24"/>
        <v>0</v>
      </c>
      <c r="L804" s="40">
        <f t="shared" si="25"/>
        <v>0</v>
      </c>
      <c r="M804" s="57" t="str">
        <f>IF(OR(H804='Umrechnungskurse und Konstanten'!$E$21,H804='Umrechnungskurse und Konstanten'!$E$22,H804='Umrechnungskurse und Konstanten'!$E$23),"MwSt. Satz ok.","falsche/keine MwSt.")</f>
        <v>MwSt. Satz ok.</v>
      </c>
      <c r="N804" s="55" t="str">
        <f>IF(AND(C804&gt;='Umrechnungskurse und Konstanten'!$C$5,C804&lt;='Umrechnungskurse und Konstanten'!$D$7),"Periode ok.","falsche Periode")</f>
        <v>falsche Periode</v>
      </c>
    </row>
    <row r="805" spans="2:14" x14ac:dyDescent="0.3">
      <c r="B805" s="46"/>
      <c r="C805" s="36"/>
      <c r="D805" s="36"/>
      <c r="E805" s="41"/>
      <c r="F805" s="37" t="s">
        <v>42</v>
      </c>
      <c r="G805" s="38"/>
      <c r="H805" s="42">
        <v>3.6999999999999998E-2</v>
      </c>
      <c r="I805" s="39" t="str">
        <f>IF(F805="EUR",Tabelle13[[#This Row],[Betrag exkl. MwST.]]*Tabelle13[[#This Row],[MwSt. Satz]],"Rg. Nicht in EUR")</f>
        <v>Rg. Nicht in EUR</v>
      </c>
      <c r="J805" s="40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40">
        <f t="shared" si="24"/>
        <v>0</v>
      </c>
      <c r="L805" s="40">
        <f t="shared" si="25"/>
        <v>0</v>
      </c>
      <c r="M805" s="57" t="str">
        <f>IF(OR(H805='Umrechnungskurse und Konstanten'!$E$21,H805='Umrechnungskurse und Konstanten'!$E$22,H805='Umrechnungskurse und Konstanten'!$E$23),"MwSt. Satz ok.","falsche/keine MwSt.")</f>
        <v>MwSt. Satz ok.</v>
      </c>
      <c r="N805" s="55" t="str">
        <f>IF(AND(C805&gt;='Umrechnungskurse und Konstanten'!$C$5,C805&lt;='Umrechnungskurse und Konstanten'!$D$7),"Periode ok.","falsche Periode")</f>
        <v>falsche Periode</v>
      </c>
    </row>
    <row r="806" spans="2:14" x14ac:dyDescent="0.3">
      <c r="B806" s="46"/>
      <c r="C806" s="36"/>
      <c r="D806" s="36"/>
      <c r="E806" s="41"/>
      <c r="F806" s="37" t="s">
        <v>42</v>
      </c>
      <c r="G806" s="38"/>
      <c r="H806" s="42">
        <v>3.6999999999999998E-2</v>
      </c>
      <c r="I806" s="39" t="str">
        <f>IF(F806="EUR",Tabelle13[[#This Row],[Betrag exkl. MwST.]]*Tabelle13[[#This Row],[MwSt. Satz]],"Rg. Nicht in EUR")</f>
        <v>Rg. Nicht in EUR</v>
      </c>
      <c r="J806" s="40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40">
        <f t="shared" si="24"/>
        <v>0</v>
      </c>
      <c r="L806" s="40">
        <f t="shared" si="25"/>
        <v>0</v>
      </c>
      <c r="M806" s="57" t="str">
        <f>IF(OR(H806='Umrechnungskurse und Konstanten'!$E$21,H806='Umrechnungskurse und Konstanten'!$E$22,H806='Umrechnungskurse und Konstanten'!$E$23),"MwSt. Satz ok.","falsche/keine MwSt.")</f>
        <v>MwSt. Satz ok.</v>
      </c>
      <c r="N806" s="55" t="str">
        <f>IF(AND(C806&gt;='Umrechnungskurse und Konstanten'!$C$5,C806&lt;='Umrechnungskurse und Konstanten'!$D$7),"Periode ok.","falsche Periode")</f>
        <v>falsche Periode</v>
      </c>
    </row>
    <row r="807" spans="2:14" x14ac:dyDescent="0.3">
      <c r="B807" s="46"/>
      <c r="C807" s="36"/>
      <c r="D807" s="36"/>
      <c r="E807" s="41"/>
      <c r="F807" s="37" t="s">
        <v>42</v>
      </c>
      <c r="G807" s="38"/>
      <c r="H807" s="42">
        <v>3.6999999999999998E-2</v>
      </c>
      <c r="I807" s="39" t="str">
        <f>IF(F807="EUR",Tabelle13[[#This Row],[Betrag exkl. MwST.]]*Tabelle13[[#This Row],[MwSt. Satz]],"Rg. Nicht in EUR")</f>
        <v>Rg. Nicht in EUR</v>
      </c>
      <c r="J807" s="40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40">
        <f t="shared" si="24"/>
        <v>0</v>
      </c>
      <c r="L807" s="40">
        <f t="shared" si="25"/>
        <v>0</v>
      </c>
      <c r="M807" s="57" t="str">
        <f>IF(OR(H807='Umrechnungskurse und Konstanten'!$E$21,H807='Umrechnungskurse und Konstanten'!$E$22,H807='Umrechnungskurse und Konstanten'!$E$23),"MwSt. Satz ok.","falsche/keine MwSt.")</f>
        <v>MwSt. Satz ok.</v>
      </c>
      <c r="N807" s="55" t="str">
        <f>IF(AND(C807&gt;='Umrechnungskurse und Konstanten'!$C$5,C807&lt;='Umrechnungskurse und Konstanten'!$D$7),"Periode ok.","falsche Periode")</f>
        <v>falsche Periode</v>
      </c>
    </row>
    <row r="808" spans="2:14" x14ac:dyDescent="0.3">
      <c r="B808" s="46"/>
      <c r="C808" s="36"/>
      <c r="D808" s="36"/>
      <c r="E808" s="41"/>
      <c r="F808" s="37" t="s">
        <v>42</v>
      </c>
      <c r="G808" s="38"/>
      <c r="H808" s="42">
        <v>3.6999999999999998E-2</v>
      </c>
      <c r="I808" s="39" t="str">
        <f>IF(F808="EUR",Tabelle13[[#This Row],[Betrag exkl. MwST.]]*Tabelle13[[#This Row],[MwSt. Satz]],"Rg. Nicht in EUR")</f>
        <v>Rg. Nicht in EUR</v>
      </c>
      <c r="J808" s="40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40">
        <f t="shared" si="24"/>
        <v>0</v>
      </c>
      <c r="L808" s="40">
        <f t="shared" si="25"/>
        <v>0</v>
      </c>
      <c r="M808" s="57" t="str">
        <f>IF(OR(H808='Umrechnungskurse und Konstanten'!$E$21,H808='Umrechnungskurse und Konstanten'!$E$22,H808='Umrechnungskurse und Konstanten'!$E$23),"MwSt. Satz ok.","falsche/keine MwSt.")</f>
        <v>MwSt. Satz ok.</v>
      </c>
      <c r="N808" s="55" t="str">
        <f>IF(AND(C808&gt;='Umrechnungskurse und Konstanten'!$C$5,C808&lt;='Umrechnungskurse und Konstanten'!$D$7),"Periode ok.","falsche Periode")</f>
        <v>falsche Periode</v>
      </c>
    </row>
    <row r="809" spans="2:14" x14ac:dyDescent="0.3">
      <c r="B809" s="46"/>
      <c r="C809" s="36"/>
      <c r="D809" s="36"/>
      <c r="E809" s="41"/>
      <c r="F809" s="37" t="s">
        <v>42</v>
      </c>
      <c r="G809" s="38"/>
      <c r="H809" s="42">
        <v>3.6999999999999998E-2</v>
      </c>
      <c r="I809" s="39" t="str">
        <f>IF(F809="EUR",Tabelle13[[#This Row],[Betrag exkl. MwST.]]*Tabelle13[[#This Row],[MwSt. Satz]],"Rg. Nicht in EUR")</f>
        <v>Rg. Nicht in EUR</v>
      </c>
      <c r="J809" s="40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40">
        <f t="shared" si="24"/>
        <v>0</v>
      </c>
      <c r="L809" s="40">
        <f t="shared" si="25"/>
        <v>0</v>
      </c>
      <c r="M809" s="57" t="str">
        <f>IF(OR(H809='Umrechnungskurse und Konstanten'!$E$21,H809='Umrechnungskurse und Konstanten'!$E$22,H809='Umrechnungskurse und Konstanten'!$E$23),"MwSt. Satz ok.","falsche/keine MwSt.")</f>
        <v>MwSt. Satz ok.</v>
      </c>
      <c r="N809" s="55" t="str">
        <f>IF(AND(C809&gt;='Umrechnungskurse und Konstanten'!$C$5,C809&lt;='Umrechnungskurse und Konstanten'!$D$7),"Periode ok.","falsche Periode")</f>
        <v>falsche Periode</v>
      </c>
    </row>
    <row r="810" spans="2:14" x14ac:dyDescent="0.3">
      <c r="B810" s="46"/>
      <c r="C810" s="36"/>
      <c r="D810" s="36"/>
      <c r="E810" s="41"/>
      <c r="F810" s="37" t="s">
        <v>42</v>
      </c>
      <c r="G810" s="38"/>
      <c r="H810" s="42">
        <v>3.6999999999999998E-2</v>
      </c>
      <c r="I810" s="39" t="str">
        <f>IF(F810="EUR",Tabelle13[[#This Row],[Betrag exkl. MwST.]]*Tabelle13[[#This Row],[MwSt. Satz]],"Rg. Nicht in EUR")</f>
        <v>Rg. Nicht in EUR</v>
      </c>
      <c r="J810" s="40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40">
        <f t="shared" si="24"/>
        <v>0</v>
      </c>
      <c r="L810" s="40">
        <f t="shared" si="25"/>
        <v>0</v>
      </c>
      <c r="M810" s="57" t="str">
        <f>IF(OR(H810='Umrechnungskurse und Konstanten'!$E$21,H810='Umrechnungskurse und Konstanten'!$E$22,H810='Umrechnungskurse und Konstanten'!$E$23),"MwSt. Satz ok.","falsche/keine MwSt.")</f>
        <v>MwSt. Satz ok.</v>
      </c>
      <c r="N810" s="55" t="str">
        <f>IF(AND(C810&gt;='Umrechnungskurse und Konstanten'!$C$5,C810&lt;='Umrechnungskurse und Konstanten'!$D$7),"Periode ok.","falsche Periode")</f>
        <v>falsche Periode</v>
      </c>
    </row>
    <row r="811" spans="2:14" x14ac:dyDescent="0.3">
      <c r="B811" s="46"/>
      <c r="C811" s="36"/>
      <c r="D811" s="36"/>
      <c r="E811" s="41"/>
      <c r="F811" s="37" t="s">
        <v>42</v>
      </c>
      <c r="G811" s="38"/>
      <c r="H811" s="42">
        <v>3.6999999999999998E-2</v>
      </c>
      <c r="I811" s="39" t="str">
        <f>IF(F811="EUR",Tabelle13[[#This Row],[Betrag exkl. MwST.]]*Tabelle13[[#This Row],[MwSt. Satz]],"Rg. Nicht in EUR")</f>
        <v>Rg. Nicht in EUR</v>
      </c>
      <c r="J811" s="40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40">
        <f t="shared" si="24"/>
        <v>0</v>
      </c>
      <c r="L811" s="40">
        <f t="shared" si="25"/>
        <v>0</v>
      </c>
      <c r="M811" s="57" t="str">
        <f>IF(OR(H811='Umrechnungskurse und Konstanten'!$E$21,H811='Umrechnungskurse und Konstanten'!$E$22,H811='Umrechnungskurse und Konstanten'!$E$23),"MwSt. Satz ok.","falsche/keine MwSt.")</f>
        <v>MwSt. Satz ok.</v>
      </c>
      <c r="N811" s="55" t="str">
        <f>IF(AND(C811&gt;='Umrechnungskurse und Konstanten'!$C$5,C811&lt;='Umrechnungskurse und Konstanten'!$D$7),"Periode ok.","falsche Periode")</f>
        <v>falsche Periode</v>
      </c>
    </row>
    <row r="812" spans="2:14" x14ac:dyDescent="0.3">
      <c r="B812" s="46"/>
      <c r="C812" s="36"/>
      <c r="D812" s="36"/>
      <c r="E812" s="41"/>
      <c r="F812" s="37" t="s">
        <v>42</v>
      </c>
      <c r="G812" s="38"/>
      <c r="H812" s="42">
        <v>3.6999999999999998E-2</v>
      </c>
      <c r="I812" s="39" t="str">
        <f>IF(F812="EUR",Tabelle13[[#This Row],[Betrag exkl. MwST.]]*Tabelle13[[#This Row],[MwSt. Satz]],"Rg. Nicht in EUR")</f>
        <v>Rg. Nicht in EUR</v>
      </c>
      <c r="J812" s="40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40">
        <f t="shared" si="24"/>
        <v>0</v>
      </c>
      <c r="L812" s="40">
        <f t="shared" si="25"/>
        <v>0</v>
      </c>
      <c r="M812" s="57" t="str">
        <f>IF(OR(H812='Umrechnungskurse und Konstanten'!$E$21,H812='Umrechnungskurse und Konstanten'!$E$22,H812='Umrechnungskurse und Konstanten'!$E$23),"MwSt. Satz ok.","falsche/keine MwSt.")</f>
        <v>MwSt. Satz ok.</v>
      </c>
      <c r="N812" s="55" t="str">
        <f>IF(AND(C812&gt;='Umrechnungskurse und Konstanten'!$C$5,C812&lt;='Umrechnungskurse und Konstanten'!$D$7),"Periode ok.","falsche Periode")</f>
        <v>falsche Periode</v>
      </c>
    </row>
    <row r="813" spans="2:14" x14ac:dyDescent="0.3">
      <c r="B813" s="46"/>
      <c r="C813" s="36"/>
      <c r="D813" s="36"/>
      <c r="E813" s="41"/>
      <c r="F813" s="37" t="s">
        <v>42</v>
      </c>
      <c r="G813" s="38"/>
      <c r="H813" s="42">
        <v>3.6999999999999998E-2</v>
      </c>
      <c r="I813" s="39" t="str">
        <f>IF(F813="EUR",Tabelle13[[#This Row],[Betrag exkl. MwST.]]*Tabelle13[[#This Row],[MwSt. Satz]],"Rg. Nicht in EUR")</f>
        <v>Rg. Nicht in EUR</v>
      </c>
      <c r="J813" s="40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40">
        <f t="shared" si="24"/>
        <v>0</v>
      </c>
      <c r="L813" s="40">
        <f t="shared" si="25"/>
        <v>0</v>
      </c>
      <c r="M813" s="57" t="str">
        <f>IF(OR(H813='Umrechnungskurse und Konstanten'!$E$21,H813='Umrechnungskurse und Konstanten'!$E$22,H813='Umrechnungskurse und Konstanten'!$E$23),"MwSt. Satz ok.","falsche/keine MwSt.")</f>
        <v>MwSt. Satz ok.</v>
      </c>
      <c r="N813" s="55" t="str">
        <f>IF(AND(C813&gt;='Umrechnungskurse und Konstanten'!$C$5,C813&lt;='Umrechnungskurse und Konstanten'!$D$7),"Periode ok.","falsche Periode")</f>
        <v>falsche Periode</v>
      </c>
    </row>
    <row r="814" spans="2:14" x14ac:dyDescent="0.3">
      <c r="B814" s="46"/>
      <c r="C814" s="36"/>
      <c r="D814" s="36"/>
      <c r="E814" s="41"/>
      <c r="F814" s="37" t="s">
        <v>42</v>
      </c>
      <c r="G814" s="38"/>
      <c r="H814" s="42">
        <v>3.6999999999999998E-2</v>
      </c>
      <c r="I814" s="39" t="str">
        <f>IF(F814="EUR",Tabelle13[[#This Row],[Betrag exkl. MwST.]]*Tabelle13[[#This Row],[MwSt. Satz]],"Rg. Nicht in EUR")</f>
        <v>Rg. Nicht in EUR</v>
      </c>
      <c r="J814" s="40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40">
        <f t="shared" si="24"/>
        <v>0</v>
      </c>
      <c r="L814" s="40">
        <f t="shared" si="25"/>
        <v>0</v>
      </c>
      <c r="M814" s="57" t="str">
        <f>IF(OR(H814='Umrechnungskurse und Konstanten'!$E$21,H814='Umrechnungskurse und Konstanten'!$E$22,H814='Umrechnungskurse und Konstanten'!$E$23),"MwSt. Satz ok.","falsche/keine MwSt.")</f>
        <v>MwSt. Satz ok.</v>
      </c>
      <c r="N814" s="55" t="str">
        <f>IF(AND(C814&gt;='Umrechnungskurse und Konstanten'!$C$5,C814&lt;='Umrechnungskurse und Konstanten'!$D$7),"Periode ok.","falsche Periode")</f>
        <v>falsche Periode</v>
      </c>
    </row>
    <row r="815" spans="2:14" x14ac:dyDescent="0.3">
      <c r="B815" s="46"/>
      <c r="C815" s="36"/>
      <c r="D815" s="36"/>
      <c r="E815" s="41"/>
      <c r="F815" s="37" t="s">
        <v>42</v>
      </c>
      <c r="G815" s="38"/>
      <c r="H815" s="42">
        <v>3.6999999999999998E-2</v>
      </c>
      <c r="I815" s="39" t="str">
        <f>IF(F815="EUR",Tabelle13[[#This Row],[Betrag exkl. MwST.]]*Tabelle13[[#This Row],[MwSt. Satz]],"Rg. Nicht in EUR")</f>
        <v>Rg. Nicht in EUR</v>
      </c>
      <c r="J815" s="40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40">
        <f t="shared" si="24"/>
        <v>0</v>
      </c>
      <c r="L815" s="40">
        <f t="shared" si="25"/>
        <v>0</v>
      </c>
      <c r="M815" s="57" t="str">
        <f>IF(OR(H815='Umrechnungskurse und Konstanten'!$E$21,H815='Umrechnungskurse und Konstanten'!$E$22,H815='Umrechnungskurse und Konstanten'!$E$23),"MwSt. Satz ok.","falsche/keine MwSt.")</f>
        <v>MwSt. Satz ok.</v>
      </c>
      <c r="N815" s="55" t="str">
        <f>IF(AND(C815&gt;='Umrechnungskurse und Konstanten'!$C$5,C815&lt;='Umrechnungskurse und Konstanten'!$D$7),"Periode ok.","falsche Periode")</f>
        <v>falsche Periode</v>
      </c>
    </row>
    <row r="816" spans="2:14" x14ac:dyDescent="0.3">
      <c r="B816" s="46"/>
      <c r="C816" s="36"/>
      <c r="D816" s="36"/>
      <c r="E816" s="41"/>
      <c r="F816" s="37" t="s">
        <v>42</v>
      </c>
      <c r="G816" s="38"/>
      <c r="H816" s="42">
        <v>3.6999999999999998E-2</v>
      </c>
      <c r="I816" s="39" t="str">
        <f>IF(F816="EUR",Tabelle13[[#This Row],[Betrag exkl. MwST.]]*Tabelle13[[#This Row],[MwSt. Satz]],"Rg. Nicht in EUR")</f>
        <v>Rg. Nicht in EUR</v>
      </c>
      <c r="J816" s="40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40">
        <f t="shared" si="24"/>
        <v>0</v>
      </c>
      <c r="L816" s="40">
        <f t="shared" si="25"/>
        <v>0</v>
      </c>
      <c r="M816" s="57" t="str">
        <f>IF(OR(H816='Umrechnungskurse und Konstanten'!$E$21,H816='Umrechnungskurse und Konstanten'!$E$22,H816='Umrechnungskurse und Konstanten'!$E$23),"MwSt. Satz ok.","falsche/keine MwSt.")</f>
        <v>MwSt. Satz ok.</v>
      </c>
      <c r="N816" s="55" t="str">
        <f>IF(AND(C816&gt;='Umrechnungskurse und Konstanten'!$C$5,C816&lt;='Umrechnungskurse und Konstanten'!$D$7),"Periode ok.","falsche Periode")</f>
        <v>falsche Periode</v>
      </c>
    </row>
    <row r="817" spans="2:14" x14ac:dyDescent="0.3">
      <c r="B817" s="46"/>
      <c r="C817" s="36"/>
      <c r="D817" s="36"/>
      <c r="E817" s="41"/>
      <c r="F817" s="37" t="s">
        <v>42</v>
      </c>
      <c r="G817" s="38"/>
      <c r="H817" s="42">
        <v>3.6999999999999998E-2</v>
      </c>
      <c r="I817" s="39" t="str">
        <f>IF(F817="EUR",Tabelle13[[#This Row],[Betrag exkl. MwST.]]*Tabelle13[[#This Row],[MwSt. Satz]],"Rg. Nicht in EUR")</f>
        <v>Rg. Nicht in EUR</v>
      </c>
      <c r="J817" s="40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40">
        <f t="shared" si="24"/>
        <v>0</v>
      </c>
      <c r="L817" s="40">
        <f t="shared" si="25"/>
        <v>0</v>
      </c>
      <c r="M817" s="57" t="str">
        <f>IF(OR(H817='Umrechnungskurse und Konstanten'!$E$21,H817='Umrechnungskurse und Konstanten'!$E$22,H817='Umrechnungskurse und Konstanten'!$E$23),"MwSt. Satz ok.","falsche/keine MwSt.")</f>
        <v>MwSt. Satz ok.</v>
      </c>
      <c r="N817" s="55" t="str">
        <f>IF(AND(C817&gt;='Umrechnungskurse und Konstanten'!$C$5,C817&lt;='Umrechnungskurse und Konstanten'!$D$7),"Periode ok.","falsche Periode")</f>
        <v>falsche Periode</v>
      </c>
    </row>
    <row r="818" spans="2:14" x14ac:dyDescent="0.3">
      <c r="B818" s="46"/>
      <c r="C818" s="36"/>
      <c r="D818" s="36"/>
      <c r="E818" s="41"/>
      <c r="F818" s="37" t="s">
        <v>42</v>
      </c>
      <c r="G818" s="38"/>
      <c r="H818" s="42">
        <v>3.6999999999999998E-2</v>
      </c>
      <c r="I818" s="39" t="str">
        <f>IF(F818="EUR",Tabelle13[[#This Row],[Betrag exkl. MwST.]]*Tabelle13[[#This Row],[MwSt. Satz]],"Rg. Nicht in EUR")</f>
        <v>Rg. Nicht in EUR</v>
      </c>
      <c r="J818" s="40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40">
        <f t="shared" si="24"/>
        <v>0</v>
      </c>
      <c r="L818" s="40">
        <f t="shared" si="25"/>
        <v>0</v>
      </c>
      <c r="M818" s="57" t="str">
        <f>IF(OR(H818='Umrechnungskurse und Konstanten'!$E$21,H818='Umrechnungskurse und Konstanten'!$E$22,H818='Umrechnungskurse und Konstanten'!$E$23),"MwSt. Satz ok.","falsche/keine MwSt.")</f>
        <v>MwSt. Satz ok.</v>
      </c>
      <c r="N818" s="55" t="str">
        <f>IF(AND(C818&gt;='Umrechnungskurse und Konstanten'!$C$5,C818&lt;='Umrechnungskurse und Konstanten'!$D$7),"Periode ok.","falsche Periode")</f>
        <v>falsche Periode</v>
      </c>
    </row>
    <row r="819" spans="2:14" x14ac:dyDescent="0.3">
      <c r="B819" s="46"/>
      <c r="C819" s="36"/>
      <c r="D819" s="36"/>
      <c r="E819" s="41"/>
      <c r="F819" s="37" t="s">
        <v>42</v>
      </c>
      <c r="G819" s="38"/>
      <c r="H819" s="42">
        <v>3.6999999999999998E-2</v>
      </c>
      <c r="I819" s="39" t="str">
        <f>IF(F819="EUR",Tabelle13[[#This Row],[Betrag exkl. MwST.]]*Tabelle13[[#This Row],[MwSt. Satz]],"Rg. Nicht in EUR")</f>
        <v>Rg. Nicht in EUR</v>
      </c>
      <c r="J819" s="40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40">
        <f t="shared" si="24"/>
        <v>0</v>
      </c>
      <c r="L819" s="40">
        <f t="shared" si="25"/>
        <v>0</v>
      </c>
      <c r="M819" s="57" t="str">
        <f>IF(OR(H819='Umrechnungskurse und Konstanten'!$E$21,H819='Umrechnungskurse und Konstanten'!$E$22,H819='Umrechnungskurse und Konstanten'!$E$23),"MwSt. Satz ok.","falsche/keine MwSt.")</f>
        <v>MwSt. Satz ok.</v>
      </c>
      <c r="N819" s="55" t="str">
        <f>IF(AND(C819&gt;='Umrechnungskurse und Konstanten'!$C$5,C819&lt;='Umrechnungskurse und Konstanten'!$D$7),"Periode ok.","falsche Periode")</f>
        <v>falsche Periode</v>
      </c>
    </row>
    <row r="820" spans="2:14" x14ac:dyDescent="0.3">
      <c r="B820" s="46"/>
      <c r="C820" s="36"/>
      <c r="D820" s="36"/>
      <c r="E820" s="41"/>
      <c r="F820" s="37" t="s">
        <v>42</v>
      </c>
      <c r="G820" s="38"/>
      <c r="H820" s="42">
        <v>3.6999999999999998E-2</v>
      </c>
      <c r="I820" s="39" t="str">
        <f>IF(F820="EUR",Tabelle13[[#This Row],[Betrag exkl. MwST.]]*Tabelle13[[#This Row],[MwSt. Satz]],"Rg. Nicht in EUR")</f>
        <v>Rg. Nicht in EUR</v>
      </c>
      <c r="J820" s="40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40">
        <f t="shared" si="24"/>
        <v>0</v>
      </c>
      <c r="L820" s="40">
        <f t="shared" si="25"/>
        <v>0</v>
      </c>
      <c r="M820" s="57" t="str">
        <f>IF(OR(H820='Umrechnungskurse und Konstanten'!$E$21,H820='Umrechnungskurse und Konstanten'!$E$22,H820='Umrechnungskurse und Konstanten'!$E$23),"MwSt. Satz ok.","falsche/keine MwSt.")</f>
        <v>MwSt. Satz ok.</v>
      </c>
      <c r="N820" s="55" t="str">
        <f>IF(AND(C820&gt;='Umrechnungskurse und Konstanten'!$C$5,C820&lt;='Umrechnungskurse und Konstanten'!$D$7),"Periode ok.","falsche Periode")</f>
        <v>falsche Periode</v>
      </c>
    </row>
    <row r="821" spans="2:14" x14ac:dyDescent="0.3">
      <c r="B821" s="46"/>
      <c r="C821" s="36"/>
      <c r="D821" s="36"/>
      <c r="E821" s="41"/>
      <c r="F821" s="37" t="s">
        <v>42</v>
      </c>
      <c r="G821" s="38"/>
      <c r="H821" s="42">
        <v>3.6999999999999998E-2</v>
      </c>
      <c r="I821" s="39" t="str">
        <f>IF(F821="EUR",Tabelle13[[#This Row],[Betrag exkl. MwST.]]*Tabelle13[[#This Row],[MwSt. Satz]],"Rg. Nicht in EUR")</f>
        <v>Rg. Nicht in EUR</v>
      </c>
      <c r="J821" s="40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40">
        <f t="shared" si="24"/>
        <v>0</v>
      </c>
      <c r="L821" s="40">
        <f t="shared" si="25"/>
        <v>0</v>
      </c>
      <c r="M821" s="57" t="str">
        <f>IF(OR(H821='Umrechnungskurse und Konstanten'!$E$21,H821='Umrechnungskurse und Konstanten'!$E$22,H821='Umrechnungskurse und Konstanten'!$E$23),"MwSt. Satz ok.","falsche/keine MwSt.")</f>
        <v>MwSt. Satz ok.</v>
      </c>
      <c r="N821" s="55" t="str">
        <f>IF(AND(C821&gt;='Umrechnungskurse und Konstanten'!$C$5,C821&lt;='Umrechnungskurse und Konstanten'!$D$7),"Periode ok.","falsche Periode")</f>
        <v>falsche Periode</v>
      </c>
    </row>
    <row r="822" spans="2:14" x14ac:dyDescent="0.3">
      <c r="B822" s="46"/>
      <c r="C822" s="36"/>
      <c r="D822" s="36"/>
      <c r="E822" s="41"/>
      <c r="F822" s="37" t="s">
        <v>42</v>
      </c>
      <c r="G822" s="38"/>
      <c r="H822" s="42">
        <v>3.6999999999999998E-2</v>
      </c>
      <c r="I822" s="39" t="str">
        <f>IF(F822="EUR",Tabelle13[[#This Row],[Betrag exkl. MwST.]]*Tabelle13[[#This Row],[MwSt. Satz]],"Rg. Nicht in EUR")</f>
        <v>Rg. Nicht in EUR</v>
      </c>
      <c r="J822" s="40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40">
        <f t="shared" si="24"/>
        <v>0</v>
      </c>
      <c r="L822" s="40">
        <f t="shared" si="25"/>
        <v>0</v>
      </c>
      <c r="M822" s="57" t="str">
        <f>IF(OR(H822='Umrechnungskurse und Konstanten'!$E$21,H822='Umrechnungskurse und Konstanten'!$E$22,H822='Umrechnungskurse und Konstanten'!$E$23),"MwSt. Satz ok.","falsche/keine MwSt.")</f>
        <v>MwSt. Satz ok.</v>
      </c>
      <c r="N822" s="55" t="str">
        <f>IF(AND(C822&gt;='Umrechnungskurse und Konstanten'!$C$5,C822&lt;='Umrechnungskurse und Konstanten'!$D$7),"Periode ok.","falsche Periode")</f>
        <v>falsche Periode</v>
      </c>
    </row>
    <row r="823" spans="2:14" x14ac:dyDescent="0.3">
      <c r="B823" s="46"/>
      <c r="C823" s="36"/>
      <c r="D823" s="36"/>
      <c r="E823" s="41"/>
      <c r="F823" s="37" t="s">
        <v>42</v>
      </c>
      <c r="G823" s="38"/>
      <c r="H823" s="42">
        <v>3.6999999999999998E-2</v>
      </c>
      <c r="I823" s="39" t="str">
        <f>IF(F823="EUR",Tabelle13[[#This Row],[Betrag exkl. MwST.]]*Tabelle13[[#This Row],[MwSt. Satz]],"Rg. Nicht in EUR")</f>
        <v>Rg. Nicht in EUR</v>
      </c>
      <c r="J823" s="40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40">
        <f t="shared" si="24"/>
        <v>0</v>
      </c>
      <c r="L823" s="40">
        <f t="shared" si="25"/>
        <v>0</v>
      </c>
      <c r="M823" s="57" t="str">
        <f>IF(OR(H823='Umrechnungskurse und Konstanten'!$E$21,H823='Umrechnungskurse und Konstanten'!$E$22,H823='Umrechnungskurse und Konstanten'!$E$23),"MwSt. Satz ok.","falsche/keine MwSt.")</f>
        <v>MwSt. Satz ok.</v>
      </c>
      <c r="N823" s="55" t="str">
        <f>IF(AND(C823&gt;='Umrechnungskurse und Konstanten'!$C$5,C823&lt;='Umrechnungskurse und Konstanten'!$D$7),"Periode ok.","falsche Periode")</f>
        <v>falsche Periode</v>
      </c>
    </row>
    <row r="824" spans="2:14" x14ac:dyDescent="0.3">
      <c r="B824" s="46"/>
      <c r="C824" s="36"/>
      <c r="D824" s="36"/>
      <c r="E824" s="41"/>
      <c r="F824" s="37" t="s">
        <v>42</v>
      </c>
      <c r="G824" s="38"/>
      <c r="H824" s="42">
        <v>3.6999999999999998E-2</v>
      </c>
      <c r="I824" s="39" t="str">
        <f>IF(F824="EUR",Tabelle13[[#This Row],[Betrag exkl. MwST.]]*Tabelle13[[#This Row],[MwSt. Satz]],"Rg. Nicht in EUR")</f>
        <v>Rg. Nicht in EUR</v>
      </c>
      <c r="J824" s="40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40">
        <f t="shared" si="24"/>
        <v>0</v>
      </c>
      <c r="L824" s="40">
        <f t="shared" si="25"/>
        <v>0</v>
      </c>
      <c r="M824" s="57" t="str">
        <f>IF(OR(H824='Umrechnungskurse und Konstanten'!$E$21,H824='Umrechnungskurse und Konstanten'!$E$22,H824='Umrechnungskurse und Konstanten'!$E$23),"MwSt. Satz ok.","falsche/keine MwSt.")</f>
        <v>MwSt. Satz ok.</v>
      </c>
      <c r="N824" s="55" t="str">
        <f>IF(AND(C824&gt;='Umrechnungskurse und Konstanten'!$C$5,C824&lt;='Umrechnungskurse und Konstanten'!$D$7),"Periode ok.","falsche Periode")</f>
        <v>falsche Periode</v>
      </c>
    </row>
    <row r="825" spans="2:14" x14ac:dyDescent="0.3">
      <c r="B825" s="46"/>
      <c r="C825" s="36"/>
      <c r="D825" s="36"/>
      <c r="E825" s="41"/>
      <c r="F825" s="37" t="s">
        <v>42</v>
      </c>
      <c r="G825" s="38"/>
      <c r="H825" s="42">
        <v>3.6999999999999998E-2</v>
      </c>
      <c r="I825" s="39" t="str">
        <f>IF(F825="EUR",Tabelle13[[#This Row],[Betrag exkl. MwST.]]*Tabelle13[[#This Row],[MwSt. Satz]],"Rg. Nicht in EUR")</f>
        <v>Rg. Nicht in EUR</v>
      </c>
      <c r="J825" s="40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40">
        <f t="shared" si="24"/>
        <v>0</v>
      </c>
      <c r="L825" s="40">
        <f t="shared" si="25"/>
        <v>0</v>
      </c>
      <c r="M825" s="57" t="str">
        <f>IF(OR(H825='Umrechnungskurse und Konstanten'!$E$21,H825='Umrechnungskurse und Konstanten'!$E$22,H825='Umrechnungskurse und Konstanten'!$E$23),"MwSt. Satz ok.","falsche/keine MwSt.")</f>
        <v>MwSt. Satz ok.</v>
      </c>
      <c r="N825" s="55" t="str">
        <f>IF(AND(C825&gt;='Umrechnungskurse und Konstanten'!$C$5,C825&lt;='Umrechnungskurse und Konstanten'!$D$7),"Periode ok.","falsche Periode")</f>
        <v>falsche Periode</v>
      </c>
    </row>
    <row r="826" spans="2:14" x14ac:dyDescent="0.3">
      <c r="B826" s="46"/>
      <c r="C826" s="36"/>
      <c r="D826" s="36"/>
      <c r="E826" s="41"/>
      <c r="F826" s="37" t="s">
        <v>42</v>
      </c>
      <c r="G826" s="38"/>
      <c r="H826" s="42">
        <v>3.6999999999999998E-2</v>
      </c>
      <c r="I826" s="39" t="str">
        <f>IF(F826="EUR",Tabelle13[[#This Row],[Betrag exkl. MwST.]]*Tabelle13[[#This Row],[MwSt. Satz]],"Rg. Nicht in EUR")</f>
        <v>Rg. Nicht in EUR</v>
      </c>
      <c r="J826" s="40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40">
        <f t="shared" si="24"/>
        <v>0</v>
      </c>
      <c r="L826" s="40">
        <f t="shared" si="25"/>
        <v>0</v>
      </c>
      <c r="M826" s="57" t="str">
        <f>IF(OR(H826='Umrechnungskurse und Konstanten'!$E$21,H826='Umrechnungskurse und Konstanten'!$E$22,H826='Umrechnungskurse und Konstanten'!$E$23),"MwSt. Satz ok.","falsche/keine MwSt.")</f>
        <v>MwSt. Satz ok.</v>
      </c>
      <c r="N826" s="55" t="str">
        <f>IF(AND(C826&gt;='Umrechnungskurse und Konstanten'!$C$5,C826&lt;='Umrechnungskurse und Konstanten'!$D$7),"Periode ok.","falsche Periode")</f>
        <v>falsche Periode</v>
      </c>
    </row>
    <row r="827" spans="2:14" x14ac:dyDescent="0.3">
      <c r="B827" s="46"/>
      <c r="C827" s="36"/>
      <c r="D827" s="36"/>
      <c r="E827" s="41"/>
      <c r="F827" s="37" t="s">
        <v>42</v>
      </c>
      <c r="G827" s="38"/>
      <c r="H827" s="42">
        <v>3.6999999999999998E-2</v>
      </c>
      <c r="I827" s="39" t="str">
        <f>IF(F827="EUR",Tabelle13[[#This Row],[Betrag exkl. MwST.]]*Tabelle13[[#This Row],[MwSt. Satz]],"Rg. Nicht in EUR")</f>
        <v>Rg. Nicht in EUR</v>
      </c>
      <c r="J827" s="40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40">
        <f t="shared" si="24"/>
        <v>0</v>
      </c>
      <c r="L827" s="40">
        <f t="shared" si="25"/>
        <v>0</v>
      </c>
      <c r="M827" s="57" t="str">
        <f>IF(OR(H827='Umrechnungskurse und Konstanten'!$E$21,H827='Umrechnungskurse und Konstanten'!$E$22,H827='Umrechnungskurse und Konstanten'!$E$23),"MwSt. Satz ok.","falsche/keine MwSt.")</f>
        <v>MwSt. Satz ok.</v>
      </c>
      <c r="N827" s="55" t="str">
        <f>IF(AND(C827&gt;='Umrechnungskurse und Konstanten'!$C$5,C827&lt;='Umrechnungskurse und Konstanten'!$D$7),"Periode ok.","falsche Periode")</f>
        <v>falsche Periode</v>
      </c>
    </row>
    <row r="828" spans="2:14" x14ac:dyDescent="0.3">
      <c r="B828" s="46"/>
      <c r="C828" s="36"/>
      <c r="D828" s="36"/>
      <c r="E828" s="41"/>
      <c r="F828" s="37" t="s">
        <v>42</v>
      </c>
      <c r="G828" s="38"/>
      <c r="H828" s="42">
        <v>3.6999999999999998E-2</v>
      </c>
      <c r="I828" s="39" t="str">
        <f>IF(F828="EUR",Tabelle13[[#This Row],[Betrag exkl. MwST.]]*Tabelle13[[#This Row],[MwSt. Satz]],"Rg. Nicht in EUR")</f>
        <v>Rg. Nicht in EUR</v>
      </c>
      <c r="J828" s="40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40">
        <f t="shared" si="24"/>
        <v>0</v>
      </c>
      <c r="L828" s="40">
        <f t="shared" si="25"/>
        <v>0</v>
      </c>
      <c r="M828" s="57" t="str">
        <f>IF(OR(H828='Umrechnungskurse und Konstanten'!$E$21,H828='Umrechnungskurse und Konstanten'!$E$22,H828='Umrechnungskurse und Konstanten'!$E$23),"MwSt. Satz ok.","falsche/keine MwSt.")</f>
        <v>MwSt. Satz ok.</v>
      </c>
      <c r="N828" s="55" t="str">
        <f>IF(AND(C828&gt;='Umrechnungskurse und Konstanten'!$C$5,C828&lt;='Umrechnungskurse und Konstanten'!$D$7),"Periode ok.","falsche Periode")</f>
        <v>falsche Periode</v>
      </c>
    </row>
    <row r="829" spans="2:14" x14ac:dyDescent="0.3">
      <c r="B829" s="46"/>
      <c r="C829" s="36"/>
      <c r="D829" s="36"/>
      <c r="E829" s="41"/>
      <c r="F829" s="37" t="s">
        <v>42</v>
      </c>
      <c r="G829" s="38"/>
      <c r="H829" s="42">
        <v>3.6999999999999998E-2</v>
      </c>
      <c r="I829" s="39" t="str">
        <f>IF(F829="EUR",Tabelle13[[#This Row],[Betrag exkl. MwST.]]*Tabelle13[[#This Row],[MwSt. Satz]],"Rg. Nicht in EUR")</f>
        <v>Rg. Nicht in EUR</v>
      </c>
      <c r="J829" s="40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40">
        <f t="shared" si="24"/>
        <v>0</v>
      </c>
      <c r="L829" s="40">
        <f t="shared" si="25"/>
        <v>0</v>
      </c>
      <c r="M829" s="57" t="str">
        <f>IF(OR(H829='Umrechnungskurse und Konstanten'!$E$21,H829='Umrechnungskurse und Konstanten'!$E$22,H829='Umrechnungskurse und Konstanten'!$E$23),"MwSt. Satz ok.","falsche/keine MwSt.")</f>
        <v>MwSt. Satz ok.</v>
      </c>
      <c r="N829" s="55" t="str">
        <f>IF(AND(C829&gt;='Umrechnungskurse und Konstanten'!$C$5,C829&lt;='Umrechnungskurse und Konstanten'!$D$7),"Periode ok.","falsche Periode")</f>
        <v>falsche Periode</v>
      </c>
    </row>
    <row r="830" spans="2:14" x14ac:dyDescent="0.3">
      <c r="B830" s="46"/>
      <c r="C830" s="36"/>
      <c r="D830" s="36"/>
      <c r="E830" s="41"/>
      <c r="F830" s="37" t="s">
        <v>42</v>
      </c>
      <c r="G830" s="38"/>
      <c r="H830" s="42">
        <v>3.6999999999999998E-2</v>
      </c>
      <c r="I830" s="39" t="str">
        <f>IF(F830="EUR",Tabelle13[[#This Row],[Betrag exkl. MwST.]]*Tabelle13[[#This Row],[MwSt. Satz]],"Rg. Nicht in EUR")</f>
        <v>Rg. Nicht in EUR</v>
      </c>
      <c r="J830" s="40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40">
        <f t="shared" si="24"/>
        <v>0</v>
      </c>
      <c r="L830" s="40">
        <f t="shared" si="25"/>
        <v>0</v>
      </c>
      <c r="M830" s="57" t="str">
        <f>IF(OR(H830='Umrechnungskurse und Konstanten'!$E$21,H830='Umrechnungskurse und Konstanten'!$E$22,H830='Umrechnungskurse und Konstanten'!$E$23),"MwSt. Satz ok.","falsche/keine MwSt.")</f>
        <v>MwSt. Satz ok.</v>
      </c>
      <c r="N830" s="55" t="str">
        <f>IF(AND(C830&gt;='Umrechnungskurse und Konstanten'!$C$5,C830&lt;='Umrechnungskurse und Konstanten'!$D$7),"Periode ok.","falsche Periode")</f>
        <v>falsche Periode</v>
      </c>
    </row>
    <row r="831" spans="2:14" x14ac:dyDescent="0.3">
      <c r="B831" s="46"/>
      <c r="C831" s="36"/>
      <c r="D831" s="36"/>
      <c r="E831" s="41"/>
      <c r="F831" s="37" t="s">
        <v>42</v>
      </c>
      <c r="G831" s="38"/>
      <c r="H831" s="42">
        <v>3.6999999999999998E-2</v>
      </c>
      <c r="I831" s="39" t="str">
        <f>IF(F831="EUR",Tabelle13[[#This Row],[Betrag exkl. MwST.]]*Tabelle13[[#This Row],[MwSt. Satz]],"Rg. Nicht in EUR")</f>
        <v>Rg. Nicht in EUR</v>
      </c>
      <c r="J831" s="40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40">
        <f t="shared" si="24"/>
        <v>0</v>
      </c>
      <c r="L831" s="40">
        <f t="shared" si="25"/>
        <v>0</v>
      </c>
      <c r="M831" s="57" t="str">
        <f>IF(OR(H831='Umrechnungskurse und Konstanten'!$E$21,H831='Umrechnungskurse und Konstanten'!$E$22,H831='Umrechnungskurse und Konstanten'!$E$23),"MwSt. Satz ok.","falsche/keine MwSt.")</f>
        <v>MwSt. Satz ok.</v>
      </c>
      <c r="N831" s="55" t="str">
        <f>IF(AND(C831&gt;='Umrechnungskurse und Konstanten'!$C$5,C831&lt;='Umrechnungskurse und Konstanten'!$D$7),"Periode ok.","falsche Periode")</f>
        <v>falsche Periode</v>
      </c>
    </row>
    <row r="832" spans="2:14" x14ac:dyDescent="0.3">
      <c r="B832" s="46"/>
      <c r="C832" s="36"/>
      <c r="D832" s="36"/>
      <c r="E832" s="41"/>
      <c r="F832" s="37" t="s">
        <v>42</v>
      </c>
      <c r="G832" s="38"/>
      <c r="H832" s="42">
        <v>3.6999999999999998E-2</v>
      </c>
      <c r="I832" s="39" t="str">
        <f>IF(F832="EUR",Tabelle13[[#This Row],[Betrag exkl. MwST.]]*Tabelle13[[#This Row],[MwSt. Satz]],"Rg. Nicht in EUR")</f>
        <v>Rg. Nicht in EUR</v>
      </c>
      <c r="J832" s="40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40">
        <f t="shared" si="24"/>
        <v>0</v>
      </c>
      <c r="L832" s="40">
        <f t="shared" si="25"/>
        <v>0</v>
      </c>
      <c r="M832" s="57" t="str">
        <f>IF(OR(H832='Umrechnungskurse und Konstanten'!$E$21,H832='Umrechnungskurse und Konstanten'!$E$22,H832='Umrechnungskurse und Konstanten'!$E$23),"MwSt. Satz ok.","falsche/keine MwSt.")</f>
        <v>MwSt. Satz ok.</v>
      </c>
      <c r="N832" s="55" t="str">
        <f>IF(AND(C832&gt;='Umrechnungskurse und Konstanten'!$C$5,C832&lt;='Umrechnungskurse und Konstanten'!$D$7),"Periode ok.","falsche Periode")</f>
        <v>falsche Periode</v>
      </c>
    </row>
    <row r="833" spans="2:14" x14ac:dyDescent="0.3">
      <c r="B833" s="46"/>
      <c r="C833" s="36"/>
      <c r="D833" s="36"/>
      <c r="E833" s="41"/>
      <c r="F833" s="37" t="s">
        <v>42</v>
      </c>
      <c r="G833" s="38"/>
      <c r="H833" s="42">
        <v>3.6999999999999998E-2</v>
      </c>
      <c r="I833" s="39" t="str">
        <f>IF(F833="EUR",Tabelle13[[#This Row],[Betrag exkl. MwST.]]*Tabelle13[[#This Row],[MwSt. Satz]],"Rg. Nicht in EUR")</f>
        <v>Rg. Nicht in EUR</v>
      </c>
      <c r="J833" s="40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40">
        <f t="shared" si="24"/>
        <v>0</v>
      </c>
      <c r="L833" s="40">
        <f t="shared" si="25"/>
        <v>0</v>
      </c>
      <c r="M833" s="57" t="str">
        <f>IF(OR(H833='Umrechnungskurse und Konstanten'!$E$21,H833='Umrechnungskurse und Konstanten'!$E$22,H833='Umrechnungskurse und Konstanten'!$E$23),"MwSt. Satz ok.","falsche/keine MwSt.")</f>
        <v>MwSt. Satz ok.</v>
      </c>
      <c r="N833" s="55" t="str">
        <f>IF(AND(C833&gt;='Umrechnungskurse und Konstanten'!$C$5,C833&lt;='Umrechnungskurse und Konstanten'!$D$7),"Periode ok.","falsche Periode")</f>
        <v>falsche Periode</v>
      </c>
    </row>
    <row r="834" spans="2:14" x14ac:dyDescent="0.3">
      <c r="B834" s="46"/>
      <c r="C834" s="36"/>
      <c r="D834" s="36"/>
      <c r="E834" s="41"/>
      <c r="F834" s="37" t="s">
        <v>42</v>
      </c>
      <c r="G834" s="38"/>
      <c r="H834" s="42">
        <v>3.6999999999999998E-2</v>
      </c>
      <c r="I834" s="39" t="str">
        <f>IF(F834="EUR",Tabelle13[[#This Row],[Betrag exkl. MwST.]]*Tabelle13[[#This Row],[MwSt. Satz]],"Rg. Nicht in EUR")</f>
        <v>Rg. Nicht in EUR</v>
      </c>
      <c r="J834" s="40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40">
        <f t="shared" si="24"/>
        <v>0</v>
      </c>
      <c r="L834" s="40">
        <f t="shared" si="25"/>
        <v>0</v>
      </c>
      <c r="M834" s="57" t="str">
        <f>IF(OR(H834='Umrechnungskurse und Konstanten'!$E$21,H834='Umrechnungskurse und Konstanten'!$E$22,H834='Umrechnungskurse und Konstanten'!$E$23),"MwSt. Satz ok.","falsche/keine MwSt.")</f>
        <v>MwSt. Satz ok.</v>
      </c>
      <c r="N834" s="55" t="str">
        <f>IF(AND(C834&gt;='Umrechnungskurse und Konstanten'!$C$5,C834&lt;='Umrechnungskurse und Konstanten'!$D$7),"Periode ok.","falsche Periode")</f>
        <v>falsche Periode</v>
      </c>
    </row>
    <row r="835" spans="2:14" x14ac:dyDescent="0.3">
      <c r="B835" s="46"/>
      <c r="C835" s="36"/>
      <c r="D835" s="36"/>
      <c r="E835" s="41"/>
      <c r="F835" s="37" t="s">
        <v>42</v>
      </c>
      <c r="G835" s="38"/>
      <c r="H835" s="42">
        <v>3.6999999999999998E-2</v>
      </c>
      <c r="I835" s="39" t="str">
        <f>IF(F835="EUR",Tabelle13[[#This Row],[Betrag exkl. MwST.]]*Tabelle13[[#This Row],[MwSt. Satz]],"Rg. Nicht in EUR")</f>
        <v>Rg. Nicht in EUR</v>
      </c>
      <c r="J835" s="40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40">
        <f t="shared" si="24"/>
        <v>0</v>
      </c>
      <c r="L835" s="40">
        <f t="shared" si="25"/>
        <v>0</v>
      </c>
      <c r="M835" s="57" t="str">
        <f>IF(OR(H835='Umrechnungskurse und Konstanten'!$E$21,H835='Umrechnungskurse und Konstanten'!$E$22,H835='Umrechnungskurse und Konstanten'!$E$23),"MwSt. Satz ok.","falsche/keine MwSt.")</f>
        <v>MwSt. Satz ok.</v>
      </c>
      <c r="N835" s="55" t="str">
        <f>IF(AND(C835&gt;='Umrechnungskurse und Konstanten'!$C$5,C835&lt;='Umrechnungskurse und Konstanten'!$D$7),"Periode ok.","falsche Periode")</f>
        <v>falsche Periode</v>
      </c>
    </row>
    <row r="836" spans="2:14" x14ac:dyDescent="0.3">
      <c r="B836" s="46"/>
      <c r="C836" s="36"/>
      <c r="D836" s="36"/>
      <c r="E836" s="41"/>
      <c r="F836" s="37" t="s">
        <v>42</v>
      </c>
      <c r="G836" s="38"/>
      <c r="H836" s="42">
        <v>3.6999999999999998E-2</v>
      </c>
      <c r="I836" s="39" t="str">
        <f>IF(F836="EUR",Tabelle13[[#This Row],[Betrag exkl. MwST.]]*Tabelle13[[#This Row],[MwSt. Satz]],"Rg. Nicht in EUR")</f>
        <v>Rg. Nicht in EUR</v>
      </c>
      <c r="J836" s="40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40">
        <f t="shared" si="24"/>
        <v>0</v>
      </c>
      <c r="L836" s="40">
        <f t="shared" si="25"/>
        <v>0</v>
      </c>
      <c r="M836" s="57" t="str">
        <f>IF(OR(H836='Umrechnungskurse und Konstanten'!$E$21,H836='Umrechnungskurse und Konstanten'!$E$22,H836='Umrechnungskurse und Konstanten'!$E$23),"MwSt. Satz ok.","falsche/keine MwSt.")</f>
        <v>MwSt. Satz ok.</v>
      </c>
      <c r="N836" s="55" t="str">
        <f>IF(AND(C836&gt;='Umrechnungskurse und Konstanten'!$C$5,C836&lt;='Umrechnungskurse und Konstanten'!$D$7),"Periode ok.","falsche Periode")</f>
        <v>falsche Periode</v>
      </c>
    </row>
    <row r="837" spans="2:14" x14ac:dyDescent="0.3">
      <c r="B837" s="46"/>
      <c r="C837" s="36"/>
      <c r="D837" s="36"/>
      <c r="E837" s="41"/>
      <c r="F837" s="37" t="s">
        <v>42</v>
      </c>
      <c r="G837" s="38"/>
      <c r="H837" s="42">
        <v>3.6999999999999998E-2</v>
      </c>
      <c r="I837" s="39" t="str">
        <f>IF(F837="EUR",Tabelle13[[#This Row],[Betrag exkl. MwST.]]*Tabelle13[[#This Row],[MwSt. Satz]],"Rg. Nicht in EUR")</f>
        <v>Rg. Nicht in EUR</v>
      </c>
      <c r="J837" s="40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40">
        <f t="shared" si="24"/>
        <v>0</v>
      </c>
      <c r="L837" s="40">
        <f t="shared" si="25"/>
        <v>0</v>
      </c>
      <c r="M837" s="57" t="str">
        <f>IF(OR(H837='Umrechnungskurse und Konstanten'!$E$21,H837='Umrechnungskurse und Konstanten'!$E$22,H837='Umrechnungskurse und Konstanten'!$E$23),"MwSt. Satz ok.","falsche/keine MwSt.")</f>
        <v>MwSt. Satz ok.</v>
      </c>
      <c r="N837" s="55" t="str">
        <f>IF(AND(C837&gt;='Umrechnungskurse und Konstanten'!$C$5,C837&lt;='Umrechnungskurse und Konstanten'!$D$7),"Periode ok.","falsche Periode")</f>
        <v>falsche Periode</v>
      </c>
    </row>
    <row r="838" spans="2:14" x14ac:dyDescent="0.3">
      <c r="B838" s="46"/>
      <c r="C838" s="36"/>
      <c r="D838" s="36"/>
      <c r="E838" s="41"/>
      <c r="F838" s="37" t="s">
        <v>42</v>
      </c>
      <c r="G838" s="38"/>
      <c r="H838" s="42">
        <v>3.6999999999999998E-2</v>
      </c>
      <c r="I838" s="39" t="str">
        <f>IF(F838="EUR",Tabelle13[[#This Row],[Betrag exkl. MwST.]]*Tabelle13[[#This Row],[MwSt. Satz]],"Rg. Nicht in EUR")</f>
        <v>Rg. Nicht in EUR</v>
      </c>
      <c r="J838" s="40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40">
        <f t="shared" si="24"/>
        <v>0</v>
      </c>
      <c r="L838" s="40">
        <f t="shared" si="25"/>
        <v>0</v>
      </c>
      <c r="M838" s="57" t="str">
        <f>IF(OR(H838='Umrechnungskurse und Konstanten'!$E$21,H838='Umrechnungskurse und Konstanten'!$E$22,H838='Umrechnungskurse und Konstanten'!$E$23),"MwSt. Satz ok.","falsche/keine MwSt.")</f>
        <v>MwSt. Satz ok.</v>
      </c>
      <c r="N838" s="55" t="str">
        <f>IF(AND(C838&gt;='Umrechnungskurse und Konstanten'!$C$5,C838&lt;='Umrechnungskurse und Konstanten'!$D$7),"Periode ok.","falsche Periode")</f>
        <v>falsche Periode</v>
      </c>
    </row>
    <row r="839" spans="2:14" x14ac:dyDescent="0.3">
      <c r="B839" s="46"/>
      <c r="C839" s="36"/>
      <c r="D839" s="36"/>
      <c r="E839" s="41"/>
      <c r="F839" s="37" t="s">
        <v>42</v>
      </c>
      <c r="G839" s="38"/>
      <c r="H839" s="42">
        <v>3.6999999999999998E-2</v>
      </c>
      <c r="I839" s="39" t="str">
        <f>IF(F839="EUR",Tabelle13[[#This Row],[Betrag exkl. MwST.]]*Tabelle13[[#This Row],[MwSt. Satz]],"Rg. Nicht in EUR")</f>
        <v>Rg. Nicht in EUR</v>
      </c>
      <c r="J839" s="40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40">
        <f t="shared" si="24"/>
        <v>0</v>
      </c>
      <c r="L839" s="40">
        <f t="shared" si="25"/>
        <v>0</v>
      </c>
      <c r="M839" s="57" t="str">
        <f>IF(OR(H839='Umrechnungskurse und Konstanten'!$E$21,H839='Umrechnungskurse und Konstanten'!$E$22,H839='Umrechnungskurse und Konstanten'!$E$23),"MwSt. Satz ok.","falsche/keine MwSt.")</f>
        <v>MwSt. Satz ok.</v>
      </c>
      <c r="N839" s="55" t="str">
        <f>IF(AND(C839&gt;='Umrechnungskurse und Konstanten'!$C$5,C839&lt;='Umrechnungskurse und Konstanten'!$D$7),"Periode ok.","falsche Periode")</f>
        <v>falsche Periode</v>
      </c>
    </row>
    <row r="840" spans="2:14" x14ac:dyDescent="0.3">
      <c r="B840" s="46"/>
      <c r="C840" s="36"/>
      <c r="D840" s="36"/>
      <c r="E840" s="41"/>
      <c r="F840" s="37" t="s">
        <v>42</v>
      </c>
      <c r="G840" s="38"/>
      <c r="H840" s="42">
        <v>3.6999999999999998E-2</v>
      </c>
      <c r="I840" s="39" t="str">
        <f>IF(F840="EUR",Tabelle13[[#This Row],[Betrag exkl. MwST.]]*Tabelle13[[#This Row],[MwSt. Satz]],"Rg. Nicht in EUR")</f>
        <v>Rg. Nicht in EUR</v>
      </c>
      <c r="J840" s="40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40">
        <f t="shared" si="24"/>
        <v>0</v>
      </c>
      <c r="L840" s="40">
        <f t="shared" si="25"/>
        <v>0</v>
      </c>
      <c r="M840" s="57" t="str">
        <f>IF(OR(H840='Umrechnungskurse und Konstanten'!$E$21,H840='Umrechnungskurse und Konstanten'!$E$22,H840='Umrechnungskurse und Konstanten'!$E$23),"MwSt. Satz ok.","falsche/keine MwSt.")</f>
        <v>MwSt. Satz ok.</v>
      </c>
      <c r="N840" s="55" t="str">
        <f>IF(AND(C840&gt;='Umrechnungskurse und Konstanten'!$C$5,C840&lt;='Umrechnungskurse und Konstanten'!$D$7),"Periode ok.","falsche Periode")</f>
        <v>falsche Periode</v>
      </c>
    </row>
    <row r="841" spans="2:14" x14ac:dyDescent="0.3">
      <c r="B841" s="46"/>
      <c r="C841" s="36"/>
      <c r="D841" s="36"/>
      <c r="E841" s="41"/>
      <c r="F841" s="37" t="s">
        <v>42</v>
      </c>
      <c r="G841" s="38"/>
      <c r="H841" s="42">
        <v>3.6999999999999998E-2</v>
      </c>
      <c r="I841" s="39" t="str">
        <f>IF(F841="EUR",Tabelle13[[#This Row],[Betrag exkl. MwST.]]*Tabelle13[[#This Row],[MwSt. Satz]],"Rg. Nicht in EUR")</f>
        <v>Rg. Nicht in EUR</v>
      </c>
      <c r="J841" s="40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40">
        <f t="shared" si="24"/>
        <v>0</v>
      </c>
      <c r="L841" s="40">
        <f t="shared" si="25"/>
        <v>0</v>
      </c>
      <c r="M841" s="57" t="str">
        <f>IF(OR(H841='Umrechnungskurse und Konstanten'!$E$21,H841='Umrechnungskurse und Konstanten'!$E$22,H841='Umrechnungskurse und Konstanten'!$E$23),"MwSt. Satz ok.","falsche/keine MwSt.")</f>
        <v>MwSt. Satz ok.</v>
      </c>
      <c r="N841" s="55" t="str">
        <f>IF(AND(C841&gt;='Umrechnungskurse und Konstanten'!$C$5,C841&lt;='Umrechnungskurse und Konstanten'!$D$7),"Periode ok.","falsche Periode")</f>
        <v>falsche Periode</v>
      </c>
    </row>
    <row r="842" spans="2:14" x14ac:dyDescent="0.3">
      <c r="B842" s="46"/>
      <c r="C842" s="36"/>
      <c r="D842" s="36"/>
      <c r="E842" s="41"/>
      <c r="F842" s="37" t="s">
        <v>42</v>
      </c>
      <c r="G842" s="38"/>
      <c r="H842" s="42">
        <v>3.6999999999999998E-2</v>
      </c>
      <c r="I842" s="39" t="str">
        <f>IF(F842="EUR",Tabelle13[[#This Row],[Betrag exkl. MwST.]]*Tabelle13[[#This Row],[MwSt. Satz]],"Rg. Nicht in EUR")</f>
        <v>Rg. Nicht in EUR</v>
      </c>
      <c r="J842" s="40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40">
        <f t="shared" ref="K842:K905" si="26">H842*J842</f>
        <v>0</v>
      </c>
      <c r="L842" s="40">
        <f t="shared" ref="L842:L905" si="27">J842+K842</f>
        <v>0</v>
      </c>
      <c r="M842" s="57" t="str">
        <f>IF(OR(H842='Umrechnungskurse und Konstanten'!$E$21,H842='Umrechnungskurse und Konstanten'!$E$22,H842='Umrechnungskurse und Konstanten'!$E$23),"MwSt. Satz ok.","falsche/keine MwSt.")</f>
        <v>MwSt. Satz ok.</v>
      </c>
      <c r="N842" s="55" t="str">
        <f>IF(AND(C842&gt;='Umrechnungskurse und Konstanten'!$C$5,C842&lt;='Umrechnungskurse und Konstanten'!$D$7),"Periode ok.","falsche Periode")</f>
        <v>falsche Periode</v>
      </c>
    </row>
    <row r="843" spans="2:14" x14ac:dyDescent="0.3">
      <c r="B843" s="46"/>
      <c r="C843" s="36"/>
      <c r="D843" s="36"/>
      <c r="E843" s="41"/>
      <c r="F843" s="37" t="s">
        <v>42</v>
      </c>
      <c r="G843" s="38"/>
      <c r="H843" s="42">
        <v>3.6999999999999998E-2</v>
      </c>
      <c r="I843" s="39" t="str">
        <f>IF(F843="EUR",Tabelle13[[#This Row],[Betrag exkl. MwST.]]*Tabelle13[[#This Row],[MwSt. Satz]],"Rg. Nicht in EUR")</f>
        <v>Rg. Nicht in EUR</v>
      </c>
      <c r="J843" s="40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40">
        <f t="shared" si="26"/>
        <v>0</v>
      </c>
      <c r="L843" s="40">
        <f t="shared" si="27"/>
        <v>0</v>
      </c>
      <c r="M843" s="57" t="str">
        <f>IF(OR(H843='Umrechnungskurse und Konstanten'!$E$21,H843='Umrechnungskurse und Konstanten'!$E$22,H843='Umrechnungskurse und Konstanten'!$E$23),"MwSt. Satz ok.","falsche/keine MwSt.")</f>
        <v>MwSt. Satz ok.</v>
      </c>
      <c r="N843" s="55" t="str">
        <f>IF(AND(C843&gt;='Umrechnungskurse und Konstanten'!$C$5,C843&lt;='Umrechnungskurse und Konstanten'!$D$7),"Periode ok.","falsche Periode")</f>
        <v>falsche Periode</v>
      </c>
    </row>
    <row r="844" spans="2:14" x14ac:dyDescent="0.3">
      <c r="B844" s="46"/>
      <c r="C844" s="36"/>
      <c r="D844" s="36"/>
      <c r="E844" s="41"/>
      <c r="F844" s="37" t="s">
        <v>42</v>
      </c>
      <c r="G844" s="38"/>
      <c r="H844" s="42">
        <v>3.6999999999999998E-2</v>
      </c>
      <c r="I844" s="39" t="str">
        <f>IF(F844="EUR",Tabelle13[[#This Row],[Betrag exkl. MwST.]]*Tabelle13[[#This Row],[MwSt. Satz]],"Rg. Nicht in EUR")</f>
        <v>Rg. Nicht in EUR</v>
      </c>
      <c r="J844" s="40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40">
        <f t="shared" si="26"/>
        <v>0</v>
      </c>
      <c r="L844" s="40">
        <f t="shared" si="27"/>
        <v>0</v>
      </c>
      <c r="M844" s="57" t="str">
        <f>IF(OR(H844='Umrechnungskurse und Konstanten'!$E$21,H844='Umrechnungskurse und Konstanten'!$E$22,H844='Umrechnungskurse und Konstanten'!$E$23),"MwSt. Satz ok.","falsche/keine MwSt.")</f>
        <v>MwSt. Satz ok.</v>
      </c>
      <c r="N844" s="55" t="str">
        <f>IF(AND(C844&gt;='Umrechnungskurse und Konstanten'!$C$5,C844&lt;='Umrechnungskurse und Konstanten'!$D$7),"Periode ok.","falsche Periode")</f>
        <v>falsche Periode</v>
      </c>
    </row>
    <row r="845" spans="2:14" x14ac:dyDescent="0.3">
      <c r="B845" s="46"/>
      <c r="C845" s="36"/>
      <c r="D845" s="36"/>
      <c r="E845" s="41"/>
      <c r="F845" s="37" t="s">
        <v>42</v>
      </c>
      <c r="G845" s="38"/>
      <c r="H845" s="42">
        <v>3.6999999999999998E-2</v>
      </c>
      <c r="I845" s="39" t="str">
        <f>IF(F845="EUR",Tabelle13[[#This Row],[Betrag exkl. MwST.]]*Tabelle13[[#This Row],[MwSt. Satz]],"Rg. Nicht in EUR")</f>
        <v>Rg. Nicht in EUR</v>
      </c>
      <c r="J845" s="40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40">
        <f t="shared" si="26"/>
        <v>0</v>
      </c>
      <c r="L845" s="40">
        <f t="shared" si="27"/>
        <v>0</v>
      </c>
      <c r="M845" s="57" t="str">
        <f>IF(OR(H845='Umrechnungskurse und Konstanten'!$E$21,H845='Umrechnungskurse und Konstanten'!$E$22,H845='Umrechnungskurse und Konstanten'!$E$23),"MwSt. Satz ok.","falsche/keine MwSt.")</f>
        <v>MwSt. Satz ok.</v>
      </c>
      <c r="N845" s="55" t="str">
        <f>IF(AND(C845&gt;='Umrechnungskurse und Konstanten'!$C$5,C845&lt;='Umrechnungskurse und Konstanten'!$D$7),"Periode ok.","falsche Periode")</f>
        <v>falsche Periode</v>
      </c>
    </row>
    <row r="846" spans="2:14" x14ac:dyDescent="0.3">
      <c r="B846" s="46"/>
      <c r="C846" s="36"/>
      <c r="D846" s="36"/>
      <c r="E846" s="41"/>
      <c r="F846" s="37" t="s">
        <v>42</v>
      </c>
      <c r="G846" s="38"/>
      <c r="H846" s="42">
        <v>3.6999999999999998E-2</v>
      </c>
      <c r="I846" s="39" t="str">
        <f>IF(F846="EUR",Tabelle13[[#This Row],[Betrag exkl. MwST.]]*Tabelle13[[#This Row],[MwSt. Satz]],"Rg. Nicht in EUR")</f>
        <v>Rg. Nicht in EUR</v>
      </c>
      <c r="J846" s="40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40">
        <f t="shared" si="26"/>
        <v>0</v>
      </c>
      <c r="L846" s="40">
        <f t="shared" si="27"/>
        <v>0</v>
      </c>
      <c r="M846" s="57" t="str">
        <f>IF(OR(H846='Umrechnungskurse und Konstanten'!$E$21,H846='Umrechnungskurse und Konstanten'!$E$22,H846='Umrechnungskurse und Konstanten'!$E$23),"MwSt. Satz ok.","falsche/keine MwSt.")</f>
        <v>MwSt. Satz ok.</v>
      </c>
      <c r="N846" s="55" t="str">
        <f>IF(AND(C846&gt;='Umrechnungskurse und Konstanten'!$C$5,C846&lt;='Umrechnungskurse und Konstanten'!$D$7),"Periode ok.","falsche Periode")</f>
        <v>falsche Periode</v>
      </c>
    </row>
    <row r="847" spans="2:14" x14ac:dyDescent="0.3">
      <c r="B847" s="46"/>
      <c r="C847" s="36"/>
      <c r="D847" s="36"/>
      <c r="E847" s="41"/>
      <c r="F847" s="37" t="s">
        <v>42</v>
      </c>
      <c r="G847" s="38"/>
      <c r="H847" s="42">
        <v>3.6999999999999998E-2</v>
      </c>
      <c r="I847" s="39" t="str">
        <f>IF(F847="EUR",Tabelle13[[#This Row],[Betrag exkl. MwST.]]*Tabelle13[[#This Row],[MwSt. Satz]],"Rg. Nicht in EUR")</f>
        <v>Rg. Nicht in EUR</v>
      </c>
      <c r="J847" s="40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40">
        <f t="shared" si="26"/>
        <v>0</v>
      </c>
      <c r="L847" s="40">
        <f t="shared" si="27"/>
        <v>0</v>
      </c>
      <c r="M847" s="57" t="str">
        <f>IF(OR(H847='Umrechnungskurse und Konstanten'!$E$21,H847='Umrechnungskurse und Konstanten'!$E$22,H847='Umrechnungskurse und Konstanten'!$E$23),"MwSt. Satz ok.","falsche/keine MwSt.")</f>
        <v>MwSt. Satz ok.</v>
      </c>
      <c r="N847" s="55" t="str">
        <f>IF(AND(C847&gt;='Umrechnungskurse und Konstanten'!$C$5,C847&lt;='Umrechnungskurse und Konstanten'!$D$7),"Periode ok.","falsche Periode")</f>
        <v>falsche Periode</v>
      </c>
    </row>
    <row r="848" spans="2:14" x14ac:dyDescent="0.3">
      <c r="B848" s="46"/>
      <c r="C848" s="36"/>
      <c r="D848" s="36"/>
      <c r="E848" s="41"/>
      <c r="F848" s="37" t="s">
        <v>42</v>
      </c>
      <c r="G848" s="38"/>
      <c r="H848" s="42">
        <v>3.6999999999999998E-2</v>
      </c>
      <c r="I848" s="39" t="str">
        <f>IF(F848="EUR",Tabelle13[[#This Row],[Betrag exkl. MwST.]]*Tabelle13[[#This Row],[MwSt. Satz]],"Rg. Nicht in EUR")</f>
        <v>Rg. Nicht in EUR</v>
      </c>
      <c r="J848" s="40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40">
        <f t="shared" si="26"/>
        <v>0</v>
      </c>
      <c r="L848" s="40">
        <f t="shared" si="27"/>
        <v>0</v>
      </c>
      <c r="M848" s="57" t="str">
        <f>IF(OR(H848='Umrechnungskurse und Konstanten'!$E$21,H848='Umrechnungskurse und Konstanten'!$E$22,H848='Umrechnungskurse und Konstanten'!$E$23),"MwSt. Satz ok.","falsche/keine MwSt.")</f>
        <v>MwSt. Satz ok.</v>
      </c>
      <c r="N848" s="55" t="str">
        <f>IF(AND(C848&gt;='Umrechnungskurse und Konstanten'!$C$5,C848&lt;='Umrechnungskurse und Konstanten'!$D$7),"Periode ok.","falsche Periode")</f>
        <v>falsche Periode</v>
      </c>
    </row>
    <row r="849" spans="2:14" x14ac:dyDescent="0.3">
      <c r="B849" s="46"/>
      <c r="C849" s="36"/>
      <c r="D849" s="36"/>
      <c r="E849" s="41"/>
      <c r="F849" s="37" t="s">
        <v>42</v>
      </c>
      <c r="G849" s="38"/>
      <c r="H849" s="42">
        <v>3.6999999999999998E-2</v>
      </c>
      <c r="I849" s="39" t="str">
        <f>IF(F849="EUR",Tabelle13[[#This Row],[Betrag exkl. MwST.]]*Tabelle13[[#This Row],[MwSt. Satz]],"Rg. Nicht in EUR")</f>
        <v>Rg. Nicht in EUR</v>
      </c>
      <c r="J849" s="40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40">
        <f t="shared" si="26"/>
        <v>0</v>
      </c>
      <c r="L849" s="40">
        <f t="shared" si="27"/>
        <v>0</v>
      </c>
      <c r="M849" s="57" t="str">
        <f>IF(OR(H849='Umrechnungskurse und Konstanten'!$E$21,H849='Umrechnungskurse und Konstanten'!$E$22,H849='Umrechnungskurse und Konstanten'!$E$23),"MwSt. Satz ok.","falsche/keine MwSt.")</f>
        <v>MwSt. Satz ok.</v>
      </c>
      <c r="N849" s="55" t="str">
        <f>IF(AND(C849&gt;='Umrechnungskurse und Konstanten'!$C$5,C849&lt;='Umrechnungskurse und Konstanten'!$D$7),"Periode ok.","falsche Periode")</f>
        <v>falsche Periode</v>
      </c>
    </row>
    <row r="850" spans="2:14" x14ac:dyDescent="0.3">
      <c r="B850" s="46"/>
      <c r="C850" s="36"/>
      <c r="D850" s="36"/>
      <c r="E850" s="41"/>
      <c r="F850" s="37" t="s">
        <v>42</v>
      </c>
      <c r="G850" s="38"/>
      <c r="H850" s="42">
        <v>3.6999999999999998E-2</v>
      </c>
      <c r="I850" s="39" t="str">
        <f>IF(F850="EUR",Tabelle13[[#This Row],[Betrag exkl. MwST.]]*Tabelle13[[#This Row],[MwSt. Satz]],"Rg. Nicht in EUR")</f>
        <v>Rg. Nicht in EUR</v>
      </c>
      <c r="J850" s="40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40">
        <f t="shared" si="26"/>
        <v>0</v>
      </c>
      <c r="L850" s="40">
        <f t="shared" si="27"/>
        <v>0</v>
      </c>
      <c r="M850" s="57" t="str">
        <f>IF(OR(H850='Umrechnungskurse und Konstanten'!$E$21,H850='Umrechnungskurse und Konstanten'!$E$22,H850='Umrechnungskurse und Konstanten'!$E$23),"MwSt. Satz ok.","falsche/keine MwSt.")</f>
        <v>MwSt. Satz ok.</v>
      </c>
      <c r="N850" s="55" t="str">
        <f>IF(AND(C850&gt;='Umrechnungskurse und Konstanten'!$C$5,C850&lt;='Umrechnungskurse und Konstanten'!$D$7),"Periode ok.","falsche Periode")</f>
        <v>falsche Periode</v>
      </c>
    </row>
    <row r="851" spans="2:14" x14ac:dyDescent="0.3">
      <c r="B851" s="46"/>
      <c r="C851" s="36"/>
      <c r="D851" s="36"/>
      <c r="E851" s="41"/>
      <c r="F851" s="37" t="s">
        <v>42</v>
      </c>
      <c r="G851" s="38"/>
      <c r="H851" s="42">
        <v>3.6999999999999998E-2</v>
      </c>
      <c r="I851" s="39" t="str">
        <f>IF(F851="EUR",Tabelle13[[#This Row],[Betrag exkl. MwST.]]*Tabelle13[[#This Row],[MwSt. Satz]],"Rg. Nicht in EUR")</f>
        <v>Rg. Nicht in EUR</v>
      </c>
      <c r="J851" s="40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40">
        <f t="shared" si="26"/>
        <v>0</v>
      </c>
      <c r="L851" s="40">
        <f t="shared" si="27"/>
        <v>0</v>
      </c>
      <c r="M851" s="57" t="str">
        <f>IF(OR(H851='Umrechnungskurse und Konstanten'!$E$21,H851='Umrechnungskurse und Konstanten'!$E$22,H851='Umrechnungskurse und Konstanten'!$E$23),"MwSt. Satz ok.","falsche/keine MwSt.")</f>
        <v>MwSt. Satz ok.</v>
      </c>
      <c r="N851" s="55" t="str">
        <f>IF(AND(C851&gt;='Umrechnungskurse und Konstanten'!$C$5,C851&lt;='Umrechnungskurse und Konstanten'!$D$7),"Periode ok.","falsche Periode")</f>
        <v>falsche Periode</v>
      </c>
    </row>
    <row r="852" spans="2:14" x14ac:dyDescent="0.3">
      <c r="B852" s="46"/>
      <c r="C852" s="36"/>
      <c r="D852" s="36"/>
      <c r="E852" s="41"/>
      <c r="F852" s="37" t="s">
        <v>42</v>
      </c>
      <c r="G852" s="38"/>
      <c r="H852" s="42">
        <v>3.6999999999999998E-2</v>
      </c>
      <c r="I852" s="39" t="str">
        <f>IF(F852="EUR",Tabelle13[[#This Row],[Betrag exkl. MwST.]]*Tabelle13[[#This Row],[MwSt. Satz]],"Rg. Nicht in EUR")</f>
        <v>Rg. Nicht in EUR</v>
      </c>
      <c r="J852" s="40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40">
        <f t="shared" si="26"/>
        <v>0</v>
      </c>
      <c r="L852" s="40">
        <f t="shared" si="27"/>
        <v>0</v>
      </c>
      <c r="M852" s="57" t="str">
        <f>IF(OR(H852='Umrechnungskurse und Konstanten'!$E$21,H852='Umrechnungskurse und Konstanten'!$E$22,H852='Umrechnungskurse und Konstanten'!$E$23),"MwSt. Satz ok.","falsche/keine MwSt.")</f>
        <v>MwSt. Satz ok.</v>
      </c>
      <c r="N852" s="55" t="str">
        <f>IF(AND(C852&gt;='Umrechnungskurse und Konstanten'!$C$5,C852&lt;='Umrechnungskurse und Konstanten'!$D$7),"Periode ok.","falsche Periode")</f>
        <v>falsche Periode</v>
      </c>
    </row>
    <row r="853" spans="2:14" x14ac:dyDescent="0.3">
      <c r="B853" s="46"/>
      <c r="C853" s="36"/>
      <c r="D853" s="36"/>
      <c r="E853" s="41"/>
      <c r="F853" s="37" t="s">
        <v>42</v>
      </c>
      <c r="G853" s="38"/>
      <c r="H853" s="42">
        <v>3.6999999999999998E-2</v>
      </c>
      <c r="I853" s="39" t="str">
        <f>IF(F853="EUR",Tabelle13[[#This Row],[Betrag exkl. MwST.]]*Tabelle13[[#This Row],[MwSt. Satz]],"Rg. Nicht in EUR")</f>
        <v>Rg. Nicht in EUR</v>
      </c>
      <c r="J853" s="40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40">
        <f t="shared" si="26"/>
        <v>0</v>
      </c>
      <c r="L853" s="40">
        <f t="shared" si="27"/>
        <v>0</v>
      </c>
      <c r="M853" s="57" t="str">
        <f>IF(OR(H853='Umrechnungskurse und Konstanten'!$E$21,H853='Umrechnungskurse und Konstanten'!$E$22,H853='Umrechnungskurse und Konstanten'!$E$23),"MwSt. Satz ok.","falsche/keine MwSt.")</f>
        <v>MwSt. Satz ok.</v>
      </c>
      <c r="N853" s="55" t="str">
        <f>IF(AND(C853&gt;='Umrechnungskurse und Konstanten'!$C$5,C853&lt;='Umrechnungskurse und Konstanten'!$D$7),"Periode ok.","falsche Periode")</f>
        <v>falsche Periode</v>
      </c>
    </row>
    <row r="854" spans="2:14" x14ac:dyDescent="0.3">
      <c r="B854" s="46"/>
      <c r="C854" s="36"/>
      <c r="D854" s="36"/>
      <c r="E854" s="41"/>
      <c r="F854" s="37" t="s">
        <v>42</v>
      </c>
      <c r="G854" s="38"/>
      <c r="H854" s="42">
        <v>3.6999999999999998E-2</v>
      </c>
      <c r="I854" s="39" t="str">
        <f>IF(F854="EUR",Tabelle13[[#This Row],[Betrag exkl. MwST.]]*Tabelle13[[#This Row],[MwSt. Satz]],"Rg. Nicht in EUR")</f>
        <v>Rg. Nicht in EUR</v>
      </c>
      <c r="J854" s="40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40">
        <f t="shared" si="26"/>
        <v>0</v>
      </c>
      <c r="L854" s="40">
        <f t="shared" si="27"/>
        <v>0</v>
      </c>
      <c r="M854" s="57" t="str">
        <f>IF(OR(H854='Umrechnungskurse und Konstanten'!$E$21,H854='Umrechnungskurse und Konstanten'!$E$22,H854='Umrechnungskurse und Konstanten'!$E$23),"MwSt. Satz ok.","falsche/keine MwSt.")</f>
        <v>MwSt. Satz ok.</v>
      </c>
      <c r="N854" s="55" t="str">
        <f>IF(AND(C854&gt;='Umrechnungskurse und Konstanten'!$C$5,C854&lt;='Umrechnungskurse und Konstanten'!$D$7),"Periode ok.","falsche Periode")</f>
        <v>falsche Periode</v>
      </c>
    </row>
    <row r="855" spans="2:14" x14ac:dyDescent="0.3">
      <c r="B855" s="46"/>
      <c r="C855" s="36"/>
      <c r="D855" s="36"/>
      <c r="E855" s="41"/>
      <c r="F855" s="37" t="s">
        <v>42</v>
      </c>
      <c r="G855" s="38"/>
      <c r="H855" s="42">
        <v>3.6999999999999998E-2</v>
      </c>
      <c r="I855" s="39" t="str">
        <f>IF(F855="EUR",Tabelle13[[#This Row],[Betrag exkl. MwST.]]*Tabelle13[[#This Row],[MwSt. Satz]],"Rg. Nicht in EUR")</f>
        <v>Rg. Nicht in EUR</v>
      </c>
      <c r="J855" s="40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40">
        <f t="shared" si="26"/>
        <v>0</v>
      </c>
      <c r="L855" s="40">
        <f t="shared" si="27"/>
        <v>0</v>
      </c>
      <c r="M855" s="57" t="str">
        <f>IF(OR(H855='Umrechnungskurse und Konstanten'!$E$21,H855='Umrechnungskurse und Konstanten'!$E$22,H855='Umrechnungskurse und Konstanten'!$E$23),"MwSt. Satz ok.","falsche/keine MwSt.")</f>
        <v>MwSt. Satz ok.</v>
      </c>
      <c r="N855" s="55" t="str">
        <f>IF(AND(C855&gt;='Umrechnungskurse und Konstanten'!$C$5,C855&lt;='Umrechnungskurse und Konstanten'!$D$7),"Periode ok.","falsche Periode")</f>
        <v>falsche Periode</v>
      </c>
    </row>
    <row r="856" spans="2:14" x14ac:dyDescent="0.3">
      <c r="B856" s="46"/>
      <c r="C856" s="36"/>
      <c r="D856" s="36"/>
      <c r="E856" s="41"/>
      <c r="F856" s="37" t="s">
        <v>42</v>
      </c>
      <c r="G856" s="38"/>
      <c r="H856" s="42">
        <v>3.6999999999999998E-2</v>
      </c>
      <c r="I856" s="39" t="str">
        <f>IF(F856="EUR",Tabelle13[[#This Row],[Betrag exkl. MwST.]]*Tabelle13[[#This Row],[MwSt. Satz]],"Rg. Nicht in EUR")</f>
        <v>Rg. Nicht in EUR</v>
      </c>
      <c r="J856" s="40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40">
        <f t="shared" si="26"/>
        <v>0</v>
      </c>
      <c r="L856" s="40">
        <f t="shared" si="27"/>
        <v>0</v>
      </c>
      <c r="M856" s="57" t="str">
        <f>IF(OR(H856='Umrechnungskurse und Konstanten'!$E$21,H856='Umrechnungskurse und Konstanten'!$E$22,H856='Umrechnungskurse und Konstanten'!$E$23),"MwSt. Satz ok.","falsche/keine MwSt.")</f>
        <v>MwSt. Satz ok.</v>
      </c>
      <c r="N856" s="55" t="str">
        <f>IF(AND(C856&gt;='Umrechnungskurse und Konstanten'!$C$5,C856&lt;='Umrechnungskurse und Konstanten'!$D$7),"Periode ok.","falsche Periode")</f>
        <v>falsche Periode</v>
      </c>
    </row>
    <row r="857" spans="2:14" x14ac:dyDescent="0.3">
      <c r="B857" s="46"/>
      <c r="C857" s="36"/>
      <c r="D857" s="36"/>
      <c r="E857" s="41"/>
      <c r="F857" s="37" t="s">
        <v>42</v>
      </c>
      <c r="G857" s="38"/>
      <c r="H857" s="42">
        <v>3.6999999999999998E-2</v>
      </c>
      <c r="I857" s="39" t="str">
        <f>IF(F857="EUR",Tabelle13[[#This Row],[Betrag exkl. MwST.]]*Tabelle13[[#This Row],[MwSt. Satz]],"Rg. Nicht in EUR")</f>
        <v>Rg. Nicht in EUR</v>
      </c>
      <c r="J857" s="40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40">
        <f t="shared" si="26"/>
        <v>0</v>
      </c>
      <c r="L857" s="40">
        <f t="shared" si="27"/>
        <v>0</v>
      </c>
      <c r="M857" s="57" t="str">
        <f>IF(OR(H857='Umrechnungskurse und Konstanten'!$E$21,H857='Umrechnungskurse und Konstanten'!$E$22,H857='Umrechnungskurse und Konstanten'!$E$23),"MwSt. Satz ok.","falsche/keine MwSt.")</f>
        <v>MwSt. Satz ok.</v>
      </c>
      <c r="N857" s="55" t="str">
        <f>IF(AND(C857&gt;='Umrechnungskurse und Konstanten'!$C$5,C857&lt;='Umrechnungskurse und Konstanten'!$D$7),"Periode ok.","falsche Periode")</f>
        <v>falsche Periode</v>
      </c>
    </row>
    <row r="858" spans="2:14" x14ac:dyDescent="0.3">
      <c r="B858" s="46"/>
      <c r="C858" s="36"/>
      <c r="D858" s="36"/>
      <c r="E858" s="41"/>
      <c r="F858" s="37" t="s">
        <v>42</v>
      </c>
      <c r="G858" s="38"/>
      <c r="H858" s="42">
        <v>3.6999999999999998E-2</v>
      </c>
      <c r="I858" s="39" t="str">
        <f>IF(F858="EUR",Tabelle13[[#This Row],[Betrag exkl. MwST.]]*Tabelle13[[#This Row],[MwSt. Satz]],"Rg. Nicht in EUR")</f>
        <v>Rg. Nicht in EUR</v>
      </c>
      <c r="J858" s="40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40">
        <f t="shared" si="26"/>
        <v>0</v>
      </c>
      <c r="L858" s="40">
        <f t="shared" si="27"/>
        <v>0</v>
      </c>
      <c r="M858" s="57" t="str">
        <f>IF(OR(H858='Umrechnungskurse und Konstanten'!$E$21,H858='Umrechnungskurse und Konstanten'!$E$22,H858='Umrechnungskurse und Konstanten'!$E$23),"MwSt. Satz ok.","falsche/keine MwSt.")</f>
        <v>MwSt. Satz ok.</v>
      </c>
      <c r="N858" s="55" t="str">
        <f>IF(AND(C858&gt;='Umrechnungskurse und Konstanten'!$C$5,C858&lt;='Umrechnungskurse und Konstanten'!$D$7),"Periode ok.","falsche Periode")</f>
        <v>falsche Periode</v>
      </c>
    </row>
    <row r="859" spans="2:14" x14ac:dyDescent="0.3">
      <c r="B859" s="46"/>
      <c r="C859" s="36"/>
      <c r="D859" s="36"/>
      <c r="E859" s="41"/>
      <c r="F859" s="37" t="s">
        <v>42</v>
      </c>
      <c r="G859" s="38"/>
      <c r="H859" s="42">
        <v>3.6999999999999998E-2</v>
      </c>
      <c r="I859" s="39" t="str">
        <f>IF(F859="EUR",Tabelle13[[#This Row],[Betrag exkl. MwST.]]*Tabelle13[[#This Row],[MwSt. Satz]],"Rg. Nicht in EUR")</f>
        <v>Rg. Nicht in EUR</v>
      </c>
      <c r="J859" s="40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40">
        <f t="shared" si="26"/>
        <v>0</v>
      </c>
      <c r="L859" s="40">
        <f t="shared" si="27"/>
        <v>0</v>
      </c>
      <c r="M859" s="57" t="str">
        <f>IF(OR(H859='Umrechnungskurse und Konstanten'!$E$21,H859='Umrechnungskurse und Konstanten'!$E$22,H859='Umrechnungskurse und Konstanten'!$E$23),"MwSt. Satz ok.","falsche/keine MwSt.")</f>
        <v>MwSt. Satz ok.</v>
      </c>
      <c r="N859" s="55" t="str">
        <f>IF(AND(C859&gt;='Umrechnungskurse und Konstanten'!$C$5,C859&lt;='Umrechnungskurse und Konstanten'!$D$7),"Periode ok.","falsche Periode")</f>
        <v>falsche Periode</v>
      </c>
    </row>
    <row r="860" spans="2:14" x14ac:dyDescent="0.3">
      <c r="B860" s="46"/>
      <c r="C860" s="36"/>
      <c r="D860" s="36"/>
      <c r="E860" s="41"/>
      <c r="F860" s="37" t="s">
        <v>42</v>
      </c>
      <c r="G860" s="38"/>
      <c r="H860" s="42">
        <v>3.6999999999999998E-2</v>
      </c>
      <c r="I860" s="39" t="str">
        <f>IF(F860="EUR",Tabelle13[[#This Row],[Betrag exkl. MwST.]]*Tabelle13[[#This Row],[MwSt. Satz]],"Rg. Nicht in EUR")</f>
        <v>Rg. Nicht in EUR</v>
      </c>
      <c r="J860" s="40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40">
        <f t="shared" si="26"/>
        <v>0</v>
      </c>
      <c r="L860" s="40">
        <f t="shared" si="27"/>
        <v>0</v>
      </c>
      <c r="M860" s="57" t="str">
        <f>IF(OR(H860='Umrechnungskurse und Konstanten'!$E$21,H860='Umrechnungskurse und Konstanten'!$E$22,H860='Umrechnungskurse und Konstanten'!$E$23),"MwSt. Satz ok.","falsche/keine MwSt.")</f>
        <v>MwSt. Satz ok.</v>
      </c>
      <c r="N860" s="55" t="str">
        <f>IF(AND(C860&gt;='Umrechnungskurse und Konstanten'!$C$5,C860&lt;='Umrechnungskurse und Konstanten'!$D$7),"Periode ok.","falsche Periode")</f>
        <v>falsche Periode</v>
      </c>
    </row>
    <row r="861" spans="2:14" x14ac:dyDescent="0.3">
      <c r="B861" s="46"/>
      <c r="C861" s="36"/>
      <c r="D861" s="36"/>
      <c r="E861" s="41"/>
      <c r="F861" s="37" t="s">
        <v>42</v>
      </c>
      <c r="G861" s="38"/>
      <c r="H861" s="42">
        <v>3.6999999999999998E-2</v>
      </c>
      <c r="I861" s="39" t="str">
        <f>IF(F861="EUR",Tabelle13[[#This Row],[Betrag exkl. MwST.]]*Tabelle13[[#This Row],[MwSt. Satz]],"Rg. Nicht in EUR")</f>
        <v>Rg. Nicht in EUR</v>
      </c>
      <c r="J861" s="40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40">
        <f t="shared" si="26"/>
        <v>0</v>
      </c>
      <c r="L861" s="40">
        <f t="shared" si="27"/>
        <v>0</v>
      </c>
      <c r="M861" s="57" t="str">
        <f>IF(OR(H861='Umrechnungskurse und Konstanten'!$E$21,H861='Umrechnungskurse und Konstanten'!$E$22,H861='Umrechnungskurse und Konstanten'!$E$23),"MwSt. Satz ok.","falsche/keine MwSt.")</f>
        <v>MwSt. Satz ok.</v>
      </c>
      <c r="N861" s="55" t="str">
        <f>IF(AND(C861&gt;='Umrechnungskurse und Konstanten'!$C$5,C861&lt;='Umrechnungskurse und Konstanten'!$D$7),"Periode ok.","falsche Periode")</f>
        <v>falsche Periode</v>
      </c>
    </row>
    <row r="862" spans="2:14" x14ac:dyDescent="0.3">
      <c r="B862" s="46"/>
      <c r="C862" s="36"/>
      <c r="D862" s="36"/>
      <c r="E862" s="41"/>
      <c r="F862" s="37" t="s">
        <v>42</v>
      </c>
      <c r="G862" s="38"/>
      <c r="H862" s="42">
        <v>3.6999999999999998E-2</v>
      </c>
      <c r="I862" s="39" t="str">
        <f>IF(F862="EUR",Tabelle13[[#This Row],[Betrag exkl. MwST.]]*Tabelle13[[#This Row],[MwSt. Satz]],"Rg. Nicht in EUR")</f>
        <v>Rg. Nicht in EUR</v>
      </c>
      <c r="J862" s="40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40">
        <f t="shared" si="26"/>
        <v>0</v>
      </c>
      <c r="L862" s="40">
        <f t="shared" si="27"/>
        <v>0</v>
      </c>
      <c r="M862" s="57" t="str">
        <f>IF(OR(H862='Umrechnungskurse und Konstanten'!$E$21,H862='Umrechnungskurse und Konstanten'!$E$22,H862='Umrechnungskurse und Konstanten'!$E$23),"MwSt. Satz ok.","falsche/keine MwSt.")</f>
        <v>MwSt. Satz ok.</v>
      </c>
      <c r="N862" s="55" t="str">
        <f>IF(AND(C862&gt;='Umrechnungskurse und Konstanten'!$C$5,C862&lt;='Umrechnungskurse und Konstanten'!$D$7),"Periode ok.","falsche Periode")</f>
        <v>falsche Periode</v>
      </c>
    </row>
    <row r="863" spans="2:14" x14ac:dyDescent="0.3">
      <c r="B863" s="46"/>
      <c r="C863" s="36"/>
      <c r="D863" s="36"/>
      <c r="E863" s="41"/>
      <c r="F863" s="37" t="s">
        <v>42</v>
      </c>
      <c r="G863" s="38"/>
      <c r="H863" s="42">
        <v>3.6999999999999998E-2</v>
      </c>
      <c r="I863" s="39" t="str">
        <f>IF(F863="EUR",Tabelle13[[#This Row],[Betrag exkl. MwST.]]*Tabelle13[[#This Row],[MwSt. Satz]],"Rg. Nicht in EUR")</f>
        <v>Rg. Nicht in EUR</v>
      </c>
      <c r="J863" s="40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40">
        <f t="shared" si="26"/>
        <v>0</v>
      </c>
      <c r="L863" s="40">
        <f t="shared" si="27"/>
        <v>0</v>
      </c>
      <c r="M863" s="57" t="str">
        <f>IF(OR(H863='Umrechnungskurse und Konstanten'!$E$21,H863='Umrechnungskurse und Konstanten'!$E$22,H863='Umrechnungskurse und Konstanten'!$E$23),"MwSt. Satz ok.","falsche/keine MwSt.")</f>
        <v>MwSt. Satz ok.</v>
      </c>
      <c r="N863" s="55" t="str">
        <f>IF(AND(C863&gt;='Umrechnungskurse und Konstanten'!$C$5,C863&lt;='Umrechnungskurse und Konstanten'!$D$7),"Periode ok.","falsche Periode")</f>
        <v>falsche Periode</v>
      </c>
    </row>
    <row r="864" spans="2:14" x14ac:dyDescent="0.3">
      <c r="B864" s="46"/>
      <c r="C864" s="36"/>
      <c r="D864" s="36"/>
      <c r="E864" s="41"/>
      <c r="F864" s="37" t="s">
        <v>42</v>
      </c>
      <c r="G864" s="38"/>
      <c r="H864" s="42">
        <v>3.6999999999999998E-2</v>
      </c>
      <c r="I864" s="39" t="str">
        <f>IF(F864="EUR",Tabelle13[[#This Row],[Betrag exkl. MwST.]]*Tabelle13[[#This Row],[MwSt. Satz]],"Rg. Nicht in EUR")</f>
        <v>Rg. Nicht in EUR</v>
      </c>
      <c r="J864" s="40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40">
        <f t="shared" si="26"/>
        <v>0</v>
      </c>
      <c r="L864" s="40">
        <f t="shared" si="27"/>
        <v>0</v>
      </c>
      <c r="M864" s="57" t="str">
        <f>IF(OR(H864='Umrechnungskurse und Konstanten'!$E$21,H864='Umrechnungskurse und Konstanten'!$E$22,H864='Umrechnungskurse und Konstanten'!$E$23),"MwSt. Satz ok.","falsche/keine MwSt.")</f>
        <v>MwSt. Satz ok.</v>
      </c>
      <c r="N864" s="55" t="str">
        <f>IF(AND(C864&gt;='Umrechnungskurse und Konstanten'!$C$5,C864&lt;='Umrechnungskurse und Konstanten'!$D$7),"Periode ok.","falsche Periode")</f>
        <v>falsche Periode</v>
      </c>
    </row>
    <row r="865" spans="2:14" x14ac:dyDescent="0.3">
      <c r="B865" s="46"/>
      <c r="C865" s="36"/>
      <c r="D865" s="36"/>
      <c r="E865" s="41"/>
      <c r="F865" s="37" t="s">
        <v>42</v>
      </c>
      <c r="G865" s="38"/>
      <c r="H865" s="42">
        <v>3.6999999999999998E-2</v>
      </c>
      <c r="I865" s="39" t="str">
        <f>IF(F865="EUR",Tabelle13[[#This Row],[Betrag exkl. MwST.]]*Tabelle13[[#This Row],[MwSt. Satz]],"Rg. Nicht in EUR")</f>
        <v>Rg. Nicht in EUR</v>
      </c>
      <c r="J865" s="40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40">
        <f t="shared" si="26"/>
        <v>0</v>
      </c>
      <c r="L865" s="40">
        <f t="shared" si="27"/>
        <v>0</v>
      </c>
      <c r="M865" s="57" t="str">
        <f>IF(OR(H865='Umrechnungskurse und Konstanten'!$E$21,H865='Umrechnungskurse und Konstanten'!$E$22,H865='Umrechnungskurse und Konstanten'!$E$23),"MwSt. Satz ok.","falsche/keine MwSt.")</f>
        <v>MwSt. Satz ok.</v>
      </c>
      <c r="N865" s="55" t="str">
        <f>IF(AND(C865&gt;='Umrechnungskurse und Konstanten'!$C$5,C865&lt;='Umrechnungskurse und Konstanten'!$D$7),"Periode ok.","falsche Periode")</f>
        <v>falsche Periode</v>
      </c>
    </row>
    <row r="866" spans="2:14" x14ac:dyDescent="0.3">
      <c r="B866" s="46"/>
      <c r="C866" s="36"/>
      <c r="D866" s="36"/>
      <c r="E866" s="41"/>
      <c r="F866" s="37" t="s">
        <v>42</v>
      </c>
      <c r="G866" s="38"/>
      <c r="H866" s="42">
        <v>3.6999999999999998E-2</v>
      </c>
      <c r="I866" s="39" t="str">
        <f>IF(F866="EUR",Tabelle13[[#This Row],[Betrag exkl. MwST.]]*Tabelle13[[#This Row],[MwSt. Satz]],"Rg. Nicht in EUR")</f>
        <v>Rg. Nicht in EUR</v>
      </c>
      <c r="J866" s="40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40">
        <f t="shared" si="26"/>
        <v>0</v>
      </c>
      <c r="L866" s="40">
        <f t="shared" si="27"/>
        <v>0</v>
      </c>
      <c r="M866" s="57" t="str">
        <f>IF(OR(H866='Umrechnungskurse und Konstanten'!$E$21,H866='Umrechnungskurse und Konstanten'!$E$22,H866='Umrechnungskurse und Konstanten'!$E$23),"MwSt. Satz ok.","falsche/keine MwSt.")</f>
        <v>MwSt. Satz ok.</v>
      </c>
      <c r="N866" s="55" t="str">
        <f>IF(AND(C866&gt;='Umrechnungskurse und Konstanten'!$C$5,C866&lt;='Umrechnungskurse und Konstanten'!$D$7),"Periode ok.","falsche Periode")</f>
        <v>falsche Periode</v>
      </c>
    </row>
    <row r="867" spans="2:14" x14ac:dyDescent="0.3">
      <c r="B867" s="46"/>
      <c r="C867" s="36"/>
      <c r="D867" s="36"/>
      <c r="E867" s="41"/>
      <c r="F867" s="37" t="s">
        <v>42</v>
      </c>
      <c r="G867" s="38"/>
      <c r="H867" s="42">
        <v>3.6999999999999998E-2</v>
      </c>
      <c r="I867" s="39" t="str">
        <f>IF(F867="EUR",Tabelle13[[#This Row],[Betrag exkl. MwST.]]*Tabelle13[[#This Row],[MwSt. Satz]],"Rg. Nicht in EUR")</f>
        <v>Rg. Nicht in EUR</v>
      </c>
      <c r="J867" s="40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40">
        <f t="shared" si="26"/>
        <v>0</v>
      </c>
      <c r="L867" s="40">
        <f t="shared" si="27"/>
        <v>0</v>
      </c>
      <c r="M867" s="57" t="str">
        <f>IF(OR(H867='Umrechnungskurse und Konstanten'!$E$21,H867='Umrechnungskurse und Konstanten'!$E$22,H867='Umrechnungskurse und Konstanten'!$E$23),"MwSt. Satz ok.","falsche/keine MwSt.")</f>
        <v>MwSt. Satz ok.</v>
      </c>
      <c r="N867" s="55" t="str">
        <f>IF(AND(C867&gt;='Umrechnungskurse und Konstanten'!$C$5,C867&lt;='Umrechnungskurse und Konstanten'!$D$7),"Periode ok.","falsche Periode")</f>
        <v>falsche Periode</v>
      </c>
    </row>
    <row r="868" spans="2:14" x14ac:dyDescent="0.3">
      <c r="B868" s="46"/>
      <c r="C868" s="36"/>
      <c r="D868" s="36"/>
      <c r="E868" s="41"/>
      <c r="F868" s="37" t="s">
        <v>42</v>
      </c>
      <c r="G868" s="38"/>
      <c r="H868" s="42">
        <v>3.6999999999999998E-2</v>
      </c>
      <c r="I868" s="39" t="str">
        <f>IF(F868="EUR",Tabelle13[[#This Row],[Betrag exkl. MwST.]]*Tabelle13[[#This Row],[MwSt. Satz]],"Rg. Nicht in EUR")</f>
        <v>Rg. Nicht in EUR</v>
      </c>
      <c r="J868" s="40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40">
        <f t="shared" si="26"/>
        <v>0</v>
      </c>
      <c r="L868" s="40">
        <f t="shared" si="27"/>
        <v>0</v>
      </c>
      <c r="M868" s="57" t="str">
        <f>IF(OR(H868='Umrechnungskurse und Konstanten'!$E$21,H868='Umrechnungskurse und Konstanten'!$E$22,H868='Umrechnungskurse und Konstanten'!$E$23),"MwSt. Satz ok.","falsche/keine MwSt.")</f>
        <v>MwSt. Satz ok.</v>
      </c>
      <c r="N868" s="55" t="str">
        <f>IF(AND(C868&gt;='Umrechnungskurse und Konstanten'!$C$5,C868&lt;='Umrechnungskurse und Konstanten'!$D$7),"Periode ok.","falsche Periode")</f>
        <v>falsche Periode</v>
      </c>
    </row>
    <row r="869" spans="2:14" x14ac:dyDescent="0.3">
      <c r="B869" s="46"/>
      <c r="C869" s="36"/>
      <c r="D869" s="36"/>
      <c r="E869" s="41"/>
      <c r="F869" s="37" t="s">
        <v>42</v>
      </c>
      <c r="G869" s="38"/>
      <c r="H869" s="42">
        <v>3.6999999999999998E-2</v>
      </c>
      <c r="I869" s="39" t="str">
        <f>IF(F869="EUR",Tabelle13[[#This Row],[Betrag exkl. MwST.]]*Tabelle13[[#This Row],[MwSt. Satz]],"Rg. Nicht in EUR")</f>
        <v>Rg. Nicht in EUR</v>
      </c>
      <c r="J869" s="40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40">
        <f t="shared" si="26"/>
        <v>0</v>
      </c>
      <c r="L869" s="40">
        <f t="shared" si="27"/>
        <v>0</v>
      </c>
      <c r="M869" s="57" t="str">
        <f>IF(OR(H869='Umrechnungskurse und Konstanten'!$E$21,H869='Umrechnungskurse und Konstanten'!$E$22,H869='Umrechnungskurse und Konstanten'!$E$23),"MwSt. Satz ok.","falsche/keine MwSt.")</f>
        <v>MwSt. Satz ok.</v>
      </c>
      <c r="N869" s="55" t="str">
        <f>IF(AND(C869&gt;='Umrechnungskurse und Konstanten'!$C$5,C869&lt;='Umrechnungskurse und Konstanten'!$D$7),"Periode ok.","falsche Periode")</f>
        <v>falsche Periode</v>
      </c>
    </row>
    <row r="870" spans="2:14" x14ac:dyDescent="0.3">
      <c r="B870" s="46"/>
      <c r="C870" s="36"/>
      <c r="D870" s="36"/>
      <c r="E870" s="41"/>
      <c r="F870" s="37" t="s">
        <v>42</v>
      </c>
      <c r="G870" s="38"/>
      <c r="H870" s="42">
        <v>3.6999999999999998E-2</v>
      </c>
      <c r="I870" s="39" t="str">
        <f>IF(F870="EUR",Tabelle13[[#This Row],[Betrag exkl. MwST.]]*Tabelle13[[#This Row],[MwSt. Satz]],"Rg. Nicht in EUR")</f>
        <v>Rg. Nicht in EUR</v>
      </c>
      <c r="J870" s="40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40">
        <f t="shared" si="26"/>
        <v>0</v>
      </c>
      <c r="L870" s="40">
        <f t="shared" si="27"/>
        <v>0</v>
      </c>
      <c r="M870" s="57" t="str">
        <f>IF(OR(H870='Umrechnungskurse und Konstanten'!$E$21,H870='Umrechnungskurse und Konstanten'!$E$22,H870='Umrechnungskurse und Konstanten'!$E$23),"MwSt. Satz ok.","falsche/keine MwSt.")</f>
        <v>MwSt. Satz ok.</v>
      </c>
      <c r="N870" s="55" t="str">
        <f>IF(AND(C870&gt;='Umrechnungskurse und Konstanten'!$C$5,C870&lt;='Umrechnungskurse und Konstanten'!$D$7),"Periode ok.","falsche Periode")</f>
        <v>falsche Periode</v>
      </c>
    </row>
    <row r="871" spans="2:14" x14ac:dyDescent="0.3">
      <c r="B871" s="46"/>
      <c r="C871" s="36"/>
      <c r="D871" s="36"/>
      <c r="E871" s="41"/>
      <c r="F871" s="37" t="s">
        <v>42</v>
      </c>
      <c r="G871" s="38"/>
      <c r="H871" s="42">
        <v>3.6999999999999998E-2</v>
      </c>
      <c r="I871" s="39" t="str">
        <f>IF(F871="EUR",Tabelle13[[#This Row],[Betrag exkl. MwST.]]*Tabelle13[[#This Row],[MwSt. Satz]],"Rg. Nicht in EUR")</f>
        <v>Rg. Nicht in EUR</v>
      </c>
      <c r="J871" s="40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40">
        <f t="shared" si="26"/>
        <v>0</v>
      </c>
      <c r="L871" s="40">
        <f t="shared" si="27"/>
        <v>0</v>
      </c>
      <c r="M871" s="57" t="str">
        <f>IF(OR(H871='Umrechnungskurse und Konstanten'!$E$21,H871='Umrechnungskurse und Konstanten'!$E$22,H871='Umrechnungskurse und Konstanten'!$E$23),"MwSt. Satz ok.","falsche/keine MwSt.")</f>
        <v>MwSt. Satz ok.</v>
      </c>
      <c r="N871" s="55" t="str">
        <f>IF(AND(C871&gt;='Umrechnungskurse und Konstanten'!$C$5,C871&lt;='Umrechnungskurse und Konstanten'!$D$7),"Periode ok.","falsche Periode")</f>
        <v>falsche Periode</v>
      </c>
    </row>
    <row r="872" spans="2:14" x14ac:dyDescent="0.3">
      <c r="B872" s="46"/>
      <c r="C872" s="36"/>
      <c r="D872" s="36"/>
      <c r="E872" s="41"/>
      <c r="F872" s="37" t="s">
        <v>42</v>
      </c>
      <c r="G872" s="38"/>
      <c r="H872" s="42">
        <v>3.6999999999999998E-2</v>
      </c>
      <c r="I872" s="39" t="str">
        <f>IF(F872="EUR",Tabelle13[[#This Row],[Betrag exkl. MwST.]]*Tabelle13[[#This Row],[MwSt. Satz]],"Rg. Nicht in EUR")</f>
        <v>Rg. Nicht in EUR</v>
      </c>
      <c r="J872" s="40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40">
        <f t="shared" si="26"/>
        <v>0</v>
      </c>
      <c r="L872" s="40">
        <f t="shared" si="27"/>
        <v>0</v>
      </c>
      <c r="M872" s="57" t="str">
        <f>IF(OR(H872='Umrechnungskurse und Konstanten'!$E$21,H872='Umrechnungskurse und Konstanten'!$E$22,H872='Umrechnungskurse und Konstanten'!$E$23),"MwSt. Satz ok.","falsche/keine MwSt.")</f>
        <v>MwSt. Satz ok.</v>
      </c>
      <c r="N872" s="55" t="str">
        <f>IF(AND(C872&gt;='Umrechnungskurse und Konstanten'!$C$5,C872&lt;='Umrechnungskurse und Konstanten'!$D$7),"Periode ok.","falsche Periode")</f>
        <v>falsche Periode</v>
      </c>
    </row>
    <row r="873" spans="2:14" x14ac:dyDescent="0.3">
      <c r="B873" s="46"/>
      <c r="C873" s="36"/>
      <c r="D873" s="36"/>
      <c r="E873" s="41"/>
      <c r="F873" s="37" t="s">
        <v>42</v>
      </c>
      <c r="G873" s="38"/>
      <c r="H873" s="42">
        <v>3.6999999999999998E-2</v>
      </c>
      <c r="I873" s="39" t="str">
        <f>IF(F873="EUR",Tabelle13[[#This Row],[Betrag exkl. MwST.]]*Tabelle13[[#This Row],[MwSt. Satz]],"Rg. Nicht in EUR")</f>
        <v>Rg. Nicht in EUR</v>
      </c>
      <c r="J873" s="40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40">
        <f t="shared" si="26"/>
        <v>0</v>
      </c>
      <c r="L873" s="40">
        <f t="shared" si="27"/>
        <v>0</v>
      </c>
      <c r="M873" s="57" t="str">
        <f>IF(OR(H873='Umrechnungskurse und Konstanten'!$E$21,H873='Umrechnungskurse und Konstanten'!$E$22,H873='Umrechnungskurse und Konstanten'!$E$23),"MwSt. Satz ok.","falsche/keine MwSt.")</f>
        <v>MwSt. Satz ok.</v>
      </c>
      <c r="N873" s="55" t="str">
        <f>IF(AND(C873&gt;='Umrechnungskurse und Konstanten'!$C$5,C873&lt;='Umrechnungskurse und Konstanten'!$D$7),"Periode ok.","falsche Periode")</f>
        <v>falsche Periode</v>
      </c>
    </row>
    <row r="874" spans="2:14" x14ac:dyDescent="0.3">
      <c r="B874" s="46"/>
      <c r="C874" s="36"/>
      <c r="D874" s="36"/>
      <c r="E874" s="41"/>
      <c r="F874" s="37" t="s">
        <v>42</v>
      </c>
      <c r="G874" s="38"/>
      <c r="H874" s="42">
        <v>3.6999999999999998E-2</v>
      </c>
      <c r="I874" s="39" t="str">
        <f>IF(F874="EUR",Tabelle13[[#This Row],[Betrag exkl. MwST.]]*Tabelle13[[#This Row],[MwSt. Satz]],"Rg. Nicht in EUR")</f>
        <v>Rg. Nicht in EUR</v>
      </c>
      <c r="J874" s="40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40">
        <f t="shared" si="26"/>
        <v>0</v>
      </c>
      <c r="L874" s="40">
        <f t="shared" si="27"/>
        <v>0</v>
      </c>
      <c r="M874" s="57" t="str">
        <f>IF(OR(H874='Umrechnungskurse und Konstanten'!$E$21,H874='Umrechnungskurse und Konstanten'!$E$22,H874='Umrechnungskurse und Konstanten'!$E$23),"MwSt. Satz ok.","falsche/keine MwSt.")</f>
        <v>MwSt. Satz ok.</v>
      </c>
      <c r="N874" s="55" t="str">
        <f>IF(AND(C874&gt;='Umrechnungskurse und Konstanten'!$C$5,C874&lt;='Umrechnungskurse und Konstanten'!$D$7),"Periode ok.","falsche Periode")</f>
        <v>falsche Periode</v>
      </c>
    </row>
    <row r="875" spans="2:14" x14ac:dyDescent="0.3">
      <c r="B875" s="46"/>
      <c r="C875" s="36"/>
      <c r="D875" s="36"/>
      <c r="E875" s="41"/>
      <c r="F875" s="37" t="s">
        <v>42</v>
      </c>
      <c r="G875" s="38"/>
      <c r="H875" s="42">
        <v>3.6999999999999998E-2</v>
      </c>
      <c r="I875" s="39" t="str">
        <f>IF(F875="EUR",Tabelle13[[#This Row],[Betrag exkl. MwST.]]*Tabelle13[[#This Row],[MwSt. Satz]],"Rg. Nicht in EUR")</f>
        <v>Rg. Nicht in EUR</v>
      </c>
      <c r="J875" s="40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40">
        <f t="shared" si="26"/>
        <v>0</v>
      </c>
      <c r="L875" s="40">
        <f t="shared" si="27"/>
        <v>0</v>
      </c>
      <c r="M875" s="57" t="str">
        <f>IF(OR(H875='Umrechnungskurse und Konstanten'!$E$21,H875='Umrechnungskurse und Konstanten'!$E$22,H875='Umrechnungskurse und Konstanten'!$E$23),"MwSt. Satz ok.","falsche/keine MwSt.")</f>
        <v>MwSt. Satz ok.</v>
      </c>
      <c r="N875" s="55" t="str">
        <f>IF(AND(C875&gt;='Umrechnungskurse und Konstanten'!$C$5,C875&lt;='Umrechnungskurse und Konstanten'!$D$7),"Periode ok.","falsche Periode")</f>
        <v>falsche Periode</v>
      </c>
    </row>
    <row r="876" spans="2:14" x14ac:dyDescent="0.3">
      <c r="B876" s="46"/>
      <c r="C876" s="36"/>
      <c r="D876" s="36"/>
      <c r="E876" s="41"/>
      <c r="F876" s="37" t="s">
        <v>42</v>
      </c>
      <c r="G876" s="38"/>
      <c r="H876" s="42">
        <v>3.6999999999999998E-2</v>
      </c>
      <c r="I876" s="39" t="str">
        <f>IF(F876="EUR",Tabelle13[[#This Row],[Betrag exkl. MwST.]]*Tabelle13[[#This Row],[MwSt. Satz]],"Rg. Nicht in EUR")</f>
        <v>Rg. Nicht in EUR</v>
      </c>
      <c r="J876" s="40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40">
        <f t="shared" si="26"/>
        <v>0</v>
      </c>
      <c r="L876" s="40">
        <f t="shared" si="27"/>
        <v>0</v>
      </c>
      <c r="M876" s="57" t="str">
        <f>IF(OR(H876='Umrechnungskurse und Konstanten'!$E$21,H876='Umrechnungskurse und Konstanten'!$E$22,H876='Umrechnungskurse und Konstanten'!$E$23),"MwSt. Satz ok.","falsche/keine MwSt.")</f>
        <v>MwSt. Satz ok.</v>
      </c>
      <c r="N876" s="55" t="str">
        <f>IF(AND(C876&gt;='Umrechnungskurse und Konstanten'!$C$5,C876&lt;='Umrechnungskurse und Konstanten'!$D$7),"Periode ok.","falsche Periode")</f>
        <v>falsche Periode</v>
      </c>
    </row>
    <row r="877" spans="2:14" x14ac:dyDescent="0.3">
      <c r="B877" s="46"/>
      <c r="C877" s="36"/>
      <c r="D877" s="36"/>
      <c r="E877" s="41"/>
      <c r="F877" s="37" t="s">
        <v>42</v>
      </c>
      <c r="G877" s="38"/>
      <c r="H877" s="42">
        <v>3.6999999999999998E-2</v>
      </c>
      <c r="I877" s="39" t="str">
        <f>IF(F877="EUR",Tabelle13[[#This Row],[Betrag exkl. MwST.]]*Tabelle13[[#This Row],[MwSt. Satz]],"Rg. Nicht in EUR")</f>
        <v>Rg. Nicht in EUR</v>
      </c>
      <c r="J877" s="40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40">
        <f t="shared" si="26"/>
        <v>0</v>
      </c>
      <c r="L877" s="40">
        <f t="shared" si="27"/>
        <v>0</v>
      </c>
      <c r="M877" s="57" t="str">
        <f>IF(OR(H877='Umrechnungskurse und Konstanten'!$E$21,H877='Umrechnungskurse und Konstanten'!$E$22,H877='Umrechnungskurse und Konstanten'!$E$23),"MwSt. Satz ok.","falsche/keine MwSt.")</f>
        <v>MwSt. Satz ok.</v>
      </c>
      <c r="N877" s="55" t="str">
        <f>IF(AND(C877&gt;='Umrechnungskurse und Konstanten'!$C$5,C877&lt;='Umrechnungskurse und Konstanten'!$D$7),"Periode ok.","falsche Periode")</f>
        <v>falsche Periode</v>
      </c>
    </row>
    <row r="878" spans="2:14" x14ac:dyDescent="0.3">
      <c r="B878" s="46"/>
      <c r="C878" s="36"/>
      <c r="D878" s="36"/>
      <c r="E878" s="41"/>
      <c r="F878" s="37" t="s">
        <v>42</v>
      </c>
      <c r="G878" s="38"/>
      <c r="H878" s="42">
        <v>3.6999999999999998E-2</v>
      </c>
      <c r="I878" s="39" t="str">
        <f>IF(F878="EUR",Tabelle13[[#This Row],[Betrag exkl. MwST.]]*Tabelle13[[#This Row],[MwSt. Satz]],"Rg. Nicht in EUR")</f>
        <v>Rg. Nicht in EUR</v>
      </c>
      <c r="J878" s="40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40">
        <f t="shared" si="26"/>
        <v>0</v>
      </c>
      <c r="L878" s="40">
        <f t="shared" si="27"/>
        <v>0</v>
      </c>
      <c r="M878" s="57" t="str">
        <f>IF(OR(H878='Umrechnungskurse und Konstanten'!$E$21,H878='Umrechnungskurse und Konstanten'!$E$22,H878='Umrechnungskurse und Konstanten'!$E$23),"MwSt. Satz ok.","falsche/keine MwSt.")</f>
        <v>MwSt. Satz ok.</v>
      </c>
      <c r="N878" s="55" t="str">
        <f>IF(AND(C878&gt;='Umrechnungskurse und Konstanten'!$C$5,C878&lt;='Umrechnungskurse und Konstanten'!$D$7),"Periode ok.","falsche Periode")</f>
        <v>falsche Periode</v>
      </c>
    </row>
    <row r="879" spans="2:14" x14ac:dyDescent="0.3">
      <c r="B879" s="46"/>
      <c r="C879" s="36"/>
      <c r="D879" s="36"/>
      <c r="E879" s="41"/>
      <c r="F879" s="37" t="s">
        <v>42</v>
      </c>
      <c r="G879" s="38"/>
      <c r="H879" s="42">
        <v>3.6999999999999998E-2</v>
      </c>
      <c r="I879" s="39" t="str">
        <f>IF(F879="EUR",Tabelle13[[#This Row],[Betrag exkl. MwST.]]*Tabelle13[[#This Row],[MwSt. Satz]],"Rg. Nicht in EUR")</f>
        <v>Rg. Nicht in EUR</v>
      </c>
      <c r="J879" s="40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40">
        <f t="shared" si="26"/>
        <v>0</v>
      </c>
      <c r="L879" s="40">
        <f t="shared" si="27"/>
        <v>0</v>
      </c>
      <c r="M879" s="57" t="str">
        <f>IF(OR(H879='Umrechnungskurse und Konstanten'!$E$21,H879='Umrechnungskurse und Konstanten'!$E$22,H879='Umrechnungskurse und Konstanten'!$E$23),"MwSt. Satz ok.","falsche/keine MwSt.")</f>
        <v>MwSt. Satz ok.</v>
      </c>
      <c r="N879" s="55" t="str">
        <f>IF(AND(C879&gt;='Umrechnungskurse und Konstanten'!$C$5,C879&lt;='Umrechnungskurse und Konstanten'!$D$7),"Periode ok.","falsche Periode")</f>
        <v>falsche Periode</v>
      </c>
    </row>
    <row r="880" spans="2:14" x14ac:dyDescent="0.3">
      <c r="B880" s="46"/>
      <c r="C880" s="36"/>
      <c r="D880" s="36"/>
      <c r="E880" s="41"/>
      <c r="F880" s="37" t="s">
        <v>42</v>
      </c>
      <c r="G880" s="38"/>
      <c r="H880" s="42">
        <v>3.6999999999999998E-2</v>
      </c>
      <c r="I880" s="39" t="str">
        <f>IF(F880="EUR",Tabelle13[[#This Row],[Betrag exkl. MwST.]]*Tabelle13[[#This Row],[MwSt. Satz]],"Rg. Nicht in EUR")</f>
        <v>Rg. Nicht in EUR</v>
      </c>
      <c r="J880" s="40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40">
        <f t="shared" si="26"/>
        <v>0</v>
      </c>
      <c r="L880" s="40">
        <f t="shared" si="27"/>
        <v>0</v>
      </c>
      <c r="M880" s="57" t="str">
        <f>IF(OR(H880='Umrechnungskurse und Konstanten'!$E$21,H880='Umrechnungskurse und Konstanten'!$E$22,H880='Umrechnungskurse und Konstanten'!$E$23),"MwSt. Satz ok.","falsche/keine MwSt.")</f>
        <v>MwSt. Satz ok.</v>
      </c>
      <c r="N880" s="55" t="str">
        <f>IF(AND(C880&gt;='Umrechnungskurse und Konstanten'!$C$5,C880&lt;='Umrechnungskurse und Konstanten'!$D$7),"Periode ok.","falsche Periode")</f>
        <v>falsche Periode</v>
      </c>
    </row>
    <row r="881" spans="2:14" x14ac:dyDescent="0.3">
      <c r="B881" s="46"/>
      <c r="C881" s="36"/>
      <c r="D881" s="36"/>
      <c r="E881" s="41"/>
      <c r="F881" s="37" t="s">
        <v>42</v>
      </c>
      <c r="G881" s="38"/>
      <c r="H881" s="42">
        <v>3.6999999999999998E-2</v>
      </c>
      <c r="I881" s="39" t="str">
        <f>IF(F881="EUR",Tabelle13[[#This Row],[Betrag exkl. MwST.]]*Tabelle13[[#This Row],[MwSt. Satz]],"Rg. Nicht in EUR")</f>
        <v>Rg. Nicht in EUR</v>
      </c>
      <c r="J881" s="40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40">
        <f t="shared" si="26"/>
        <v>0</v>
      </c>
      <c r="L881" s="40">
        <f t="shared" si="27"/>
        <v>0</v>
      </c>
      <c r="M881" s="57" t="str">
        <f>IF(OR(H881='Umrechnungskurse und Konstanten'!$E$21,H881='Umrechnungskurse und Konstanten'!$E$22,H881='Umrechnungskurse und Konstanten'!$E$23),"MwSt. Satz ok.","falsche/keine MwSt.")</f>
        <v>MwSt. Satz ok.</v>
      </c>
      <c r="N881" s="55" t="str">
        <f>IF(AND(C881&gt;='Umrechnungskurse und Konstanten'!$C$5,C881&lt;='Umrechnungskurse und Konstanten'!$D$7),"Periode ok.","falsche Periode")</f>
        <v>falsche Periode</v>
      </c>
    </row>
    <row r="882" spans="2:14" x14ac:dyDescent="0.3">
      <c r="B882" s="46"/>
      <c r="C882" s="36"/>
      <c r="D882" s="36"/>
      <c r="E882" s="41"/>
      <c r="F882" s="37" t="s">
        <v>42</v>
      </c>
      <c r="G882" s="38"/>
      <c r="H882" s="42">
        <v>3.6999999999999998E-2</v>
      </c>
      <c r="I882" s="39" t="str">
        <f>IF(F882="EUR",Tabelle13[[#This Row],[Betrag exkl. MwST.]]*Tabelle13[[#This Row],[MwSt. Satz]],"Rg. Nicht in EUR")</f>
        <v>Rg. Nicht in EUR</v>
      </c>
      <c r="J882" s="40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40">
        <f t="shared" si="26"/>
        <v>0</v>
      </c>
      <c r="L882" s="40">
        <f t="shared" si="27"/>
        <v>0</v>
      </c>
      <c r="M882" s="57" t="str">
        <f>IF(OR(H882='Umrechnungskurse und Konstanten'!$E$21,H882='Umrechnungskurse und Konstanten'!$E$22,H882='Umrechnungskurse und Konstanten'!$E$23),"MwSt. Satz ok.","falsche/keine MwSt.")</f>
        <v>MwSt. Satz ok.</v>
      </c>
      <c r="N882" s="55" t="str">
        <f>IF(AND(C882&gt;='Umrechnungskurse und Konstanten'!$C$5,C882&lt;='Umrechnungskurse und Konstanten'!$D$7),"Periode ok.","falsche Periode")</f>
        <v>falsche Periode</v>
      </c>
    </row>
    <row r="883" spans="2:14" x14ac:dyDescent="0.3">
      <c r="B883" s="46"/>
      <c r="C883" s="36"/>
      <c r="D883" s="36"/>
      <c r="E883" s="41"/>
      <c r="F883" s="37" t="s">
        <v>42</v>
      </c>
      <c r="G883" s="38"/>
      <c r="H883" s="42">
        <v>3.6999999999999998E-2</v>
      </c>
      <c r="I883" s="39" t="str">
        <f>IF(F883="EUR",Tabelle13[[#This Row],[Betrag exkl. MwST.]]*Tabelle13[[#This Row],[MwSt. Satz]],"Rg. Nicht in EUR")</f>
        <v>Rg. Nicht in EUR</v>
      </c>
      <c r="J883" s="40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40">
        <f t="shared" si="26"/>
        <v>0</v>
      </c>
      <c r="L883" s="40">
        <f t="shared" si="27"/>
        <v>0</v>
      </c>
      <c r="M883" s="57" t="str">
        <f>IF(OR(H883='Umrechnungskurse und Konstanten'!$E$21,H883='Umrechnungskurse und Konstanten'!$E$22,H883='Umrechnungskurse und Konstanten'!$E$23),"MwSt. Satz ok.","falsche/keine MwSt.")</f>
        <v>MwSt. Satz ok.</v>
      </c>
      <c r="N883" s="55" t="str">
        <f>IF(AND(C883&gt;='Umrechnungskurse und Konstanten'!$C$5,C883&lt;='Umrechnungskurse und Konstanten'!$D$7),"Periode ok.","falsche Periode")</f>
        <v>falsche Periode</v>
      </c>
    </row>
    <row r="884" spans="2:14" x14ac:dyDescent="0.3">
      <c r="B884" s="46"/>
      <c r="C884" s="36"/>
      <c r="D884" s="36"/>
      <c r="E884" s="41"/>
      <c r="F884" s="37" t="s">
        <v>42</v>
      </c>
      <c r="G884" s="38"/>
      <c r="H884" s="42">
        <v>3.6999999999999998E-2</v>
      </c>
      <c r="I884" s="39" t="str">
        <f>IF(F884="EUR",Tabelle13[[#This Row],[Betrag exkl. MwST.]]*Tabelle13[[#This Row],[MwSt. Satz]],"Rg. Nicht in EUR")</f>
        <v>Rg. Nicht in EUR</v>
      </c>
      <c r="J884" s="40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40">
        <f t="shared" si="26"/>
        <v>0</v>
      </c>
      <c r="L884" s="40">
        <f t="shared" si="27"/>
        <v>0</v>
      </c>
      <c r="M884" s="57" t="str">
        <f>IF(OR(H884='Umrechnungskurse und Konstanten'!$E$21,H884='Umrechnungskurse und Konstanten'!$E$22,H884='Umrechnungskurse und Konstanten'!$E$23),"MwSt. Satz ok.","falsche/keine MwSt.")</f>
        <v>MwSt. Satz ok.</v>
      </c>
      <c r="N884" s="55" t="str">
        <f>IF(AND(C884&gt;='Umrechnungskurse und Konstanten'!$C$5,C884&lt;='Umrechnungskurse und Konstanten'!$D$7),"Periode ok.","falsche Periode")</f>
        <v>falsche Periode</v>
      </c>
    </row>
    <row r="885" spans="2:14" x14ac:dyDescent="0.3">
      <c r="B885" s="46"/>
      <c r="C885" s="36"/>
      <c r="D885" s="36"/>
      <c r="E885" s="41"/>
      <c r="F885" s="37" t="s">
        <v>42</v>
      </c>
      <c r="G885" s="38"/>
      <c r="H885" s="42">
        <v>3.6999999999999998E-2</v>
      </c>
      <c r="I885" s="39" t="str">
        <f>IF(F885="EUR",Tabelle13[[#This Row],[Betrag exkl. MwST.]]*Tabelle13[[#This Row],[MwSt. Satz]],"Rg. Nicht in EUR")</f>
        <v>Rg. Nicht in EUR</v>
      </c>
      <c r="J885" s="40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40">
        <f t="shared" si="26"/>
        <v>0</v>
      </c>
      <c r="L885" s="40">
        <f t="shared" si="27"/>
        <v>0</v>
      </c>
      <c r="M885" s="57" t="str">
        <f>IF(OR(H885='Umrechnungskurse und Konstanten'!$E$21,H885='Umrechnungskurse und Konstanten'!$E$22,H885='Umrechnungskurse und Konstanten'!$E$23),"MwSt. Satz ok.","falsche/keine MwSt.")</f>
        <v>MwSt. Satz ok.</v>
      </c>
      <c r="N885" s="55" t="str">
        <f>IF(AND(C885&gt;='Umrechnungskurse und Konstanten'!$C$5,C885&lt;='Umrechnungskurse und Konstanten'!$D$7),"Periode ok.","falsche Periode")</f>
        <v>falsche Periode</v>
      </c>
    </row>
    <row r="886" spans="2:14" x14ac:dyDescent="0.3">
      <c r="B886" s="46"/>
      <c r="C886" s="36"/>
      <c r="D886" s="36"/>
      <c r="E886" s="41"/>
      <c r="F886" s="37" t="s">
        <v>42</v>
      </c>
      <c r="G886" s="38"/>
      <c r="H886" s="42">
        <v>3.6999999999999998E-2</v>
      </c>
      <c r="I886" s="39" t="str">
        <f>IF(F886="EUR",Tabelle13[[#This Row],[Betrag exkl. MwST.]]*Tabelle13[[#This Row],[MwSt. Satz]],"Rg. Nicht in EUR")</f>
        <v>Rg. Nicht in EUR</v>
      </c>
      <c r="J886" s="40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40">
        <f t="shared" si="26"/>
        <v>0</v>
      </c>
      <c r="L886" s="40">
        <f t="shared" si="27"/>
        <v>0</v>
      </c>
      <c r="M886" s="57" t="str">
        <f>IF(OR(H886='Umrechnungskurse und Konstanten'!$E$21,H886='Umrechnungskurse und Konstanten'!$E$22,H886='Umrechnungskurse und Konstanten'!$E$23),"MwSt. Satz ok.","falsche/keine MwSt.")</f>
        <v>MwSt. Satz ok.</v>
      </c>
      <c r="N886" s="55" t="str">
        <f>IF(AND(C886&gt;='Umrechnungskurse und Konstanten'!$C$5,C886&lt;='Umrechnungskurse und Konstanten'!$D$7),"Periode ok.","falsche Periode")</f>
        <v>falsche Periode</v>
      </c>
    </row>
    <row r="887" spans="2:14" x14ac:dyDescent="0.3">
      <c r="B887" s="46"/>
      <c r="C887" s="36"/>
      <c r="D887" s="36"/>
      <c r="E887" s="41"/>
      <c r="F887" s="37" t="s">
        <v>42</v>
      </c>
      <c r="G887" s="38"/>
      <c r="H887" s="42">
        <v>3.6999999999999998E-2</v>
      </c>
      <c r="I887" s="39" t="str">
        <f>IF(F887="EUR",Tabelle13[[#This Row],[Betrag exkl. MwST.]]*Tabelle13[[#This Row],[MwSt. Satz]],"Rg. Nicht in EUR")</f>
        <v>Rg. Nicht in EUR</v>
      </c>
      <c r="J887" s="40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40">
        <f t="shared" si="26"/>
        <v>0</v>
      </c>
      <c r="L887" s="40">
        <f t="shared" si="27"/>
        <v>0</v>
      </c>
      <c r="M887" s="57" t="str">
        <f>IF(OR(H887='Umrechnungskurse und Konstanten'!$E$21,H887='Umrechnungskurse und Konstanten'!$E$22,H887='Umrechnungskurse und Konstanten'!$E$23),"MwSt. Satz ok.","falsche/keine MwSt.")</f>
        <v>MwSt. Satz ok.</v>
      </c>
      <c r="N887" s="55" t="str">
        <f>IF(AND(C887&gt;='Umrechnungskurse und Konstanten'!$C$5,C887&lt;='Umrechnungskurse und Konstanten'!$D$7),"Periode ok.","falsche Periode")</f>
        <v>falsche Periode</v>
      </c>
    </row>
    <row r="888" spans="2:14" x14ac:dyDescent="0.3">
      <c r="B888" s="46"/>
      <c r="C888" s="36"/>
      <c r="D888" s="36"/>
      <c r="E888" s="41"/>
      <c r="F888" s="37" t="s">
        <v>42</v>
      </c>
      <c r="G888" s="38"/>
      <c r="H888" s="42">
        <v>3.6999999999999998E-2</v>
      </c>
      <c r="I888" s="39" t="str">
        <f>IF(F888="EUR",Tabelle13[[#This Row],[Betrag exkl. MwST.]]*Tabelle13[[#This Row],[MwSt. Satz]],"Rg. Nicht in EUR")</f>
        <v>Rg. Nicht in EUR</v>
      </c>
      <c r="J888" s="40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40">
        <f t="shared" si="26"/>
        <v>0</v>
      </c>
      <c r="L888" s="40">
        <f t="shared" si="27"/>
        <v>0</v>
      </c>
      <c r="M888" s="57" t="str">
        <f>IF(OR(H888='Umrechnungskurse und Konstanten'!$E$21,H888='Umrechnungskurse und Konstanten'!$E$22,H888='Umrechnungskurse und Konstanten'!$E$23),"MwSt. Satz ok.","falsche/keine MwSt.")</f>
        <v>MwSt. Satz ok.</v>
      </c>
      <c r="N888" s="55" t="str">
        <f>IF(AND(C888&gt;='Umrechnungskurse und Konstanten'!$C$5,C888&lt;='Umrechnungskurse und Konstanten'!$D$7),"Periode ok.","falsche Periode")</f>
        <v>falsche Periode</v>
      </c>
    </row>
    <row r="889" spans="2:14" x14ac:dyDescent="0.3">
      <c r="B889" s="46"/>
      <c r="C889" s="36"/>
      <c r="D889" s="36"/>
      <c r="E889" s="41"/>
      <c r="F889" s="37" t="s">
        <v>42</v>
      </c>
      <c r="G889" s="38"/>
      <c r="H889" s="42">
        <v>3.6999999999999998E-2</v>
      </c>
      <c r="I889" s="39" t="str">
        <f>IF(F889="EUR",Tabelle13[[#This Row],[Betrag exkl. MwST.]]*Tabelle13[[#This Row],[MwSt. Satz]],"Rg. Nicht in EUR")</f>
        <v>Rg. Nicht in EUR</v>
      </c>
      <c r="J889" s="40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40">
        <f t="shared" si="26"/>
        <v>0</v>
      </c>
      <c r="L889" s="40">
        <f t="shared" si="27"/>
        <v>0</v>
      </c>
      <c r="M889" s="57" t="str">
        <f>IF(OR(H889='Umrechnungskurse und Konstanten'!$E$21,H889='Umrechnungskurse und Konstanten'!$E$22,H889='Umrechnungskurse und Konstanten'!$E$23),"MwSt. Satz ok.","falsche/keine MwSt.")</f>
        <v>MwSt. Satz ok.</v>
      </c>
      <c r="N889" s="55" t="str">
        <f>IF(AND(C889&gt;='Umrechnungskurse und Konstanten'!$C$5,C889&lt;='Umrechnungskurse und Konstanten'!$D$7),"Periode ok.","falsche Periode")</f>
        <v>falsche Periode</v>
      </c>
    </row>
    <row r="890" spans="2:14" x14ac:dyDescent="0.3">
      <c r="B890" s="46"/>
      <c r="C890" s="36"/>
      <c r="D890" s="36"/>
      <c r="E890" s="41"/>
      <c r="F890" s="37" t="s">
        <v>42</v>
      </c>
      <c r="G890" s="38"/>
      <c r="H890" s="42">
        <v>3.6999999999999998E-2</v>
      </c>
      <c r="I890" s="39" t="str">
        <f>IF(F890="EUR",Tabelle13[[#This Row],[Betrag exkl. MwST.]]*Tabelle13[[#This Row],[MwSt. Satz]],"Rg. Nicht in EUR")</f>
        <v>Rg. Nicht in EUR</v>
      </c>
      <c r="J890" s="40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40">
        <f t="shared" si="26"/>
        <v>0</v>
      </c>
      <c r="L890" s="40">
        <f t="shared" si="27"/>
        <v>0</v>
      </c>
      <c r="M890" s="57" t="str">
        <f>IF(OR(H890='Umrechnungskurse und Konstanten'!$E$21,H890='Umrechnungskurse und Konstanten'!$E$22,H890='Umrechnungskurse und Konstanten'!$E$23),"MwSt. Satz ok.","falsche/keine MwSt.")</f>
        <v>MwSt. Satz ok.</v>
      </c>
      <c r="N890" s="55" t="str">
        <f>IF(AND(C890&gt;='Umrechnungskurse und Konstanten'!$C$5,C890&lt;='Umrechnungskurse und Konstanten'!$D$7),"Periode ok.","falsche Periode")</f>
        <v>falsche Periode</v>
      </c>
    </row>
    <row r="891" spans="2:14" x14ac:dyDescent="0.3">
      <c r="B891" s="46"/>
      <c r="C891" s="36"/>
      <c r="D891" s="36"/>
      <c r="E891" s="41"/>
      <c r="F891" s="37" t="s">
        <v>42</v>
      </c>
      <c r="G891" s="38"/>
      <c r="H891" s="42">
        <v>3.6999999999999998E-2</v>
      </c>
      <c r="I891" s="39" t="str">
        <f>IF(F891="EUR",Tabelle13[[#This Row],[Betrag exkl. MwST.]]*Tabelle13[[#This Row],[MwSt. Satz]],"Rg. Nicht in EUR")</f>
        <v>Rg. Nicht in EUR</v>
      </c>
      <c r="J891" s="40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40">
        <f t="shared" si="26"/>
        <v>0</v>
      </c>
      <c r="L891" s="40">
        <f t="shared" si="27"/>
        <v>0</v>
      </c>
      <c r="M891" s="57" t="str">
        <f>IF(OR(H891='Umrechnungskurse und Konstanten'!$E$21,H891='Umrechnungskurse und Konstanten'!$E$22,H891='Umrechnungskurse und Konstanten'!$E$23),"MwSt. Satz ok.","falsche/keine MwSt.")</f>
        <v>MwSt. Satz ok.</v>
      </c>
      <c r="N891" s="55" t="str">
        <f>IF(AND(C891&gt;='Umrechnungskurse und Konstanten'!$C$5,C891&lt;='Umrechnungskurse und Konstanten'!$D$7),"Periode ok.","falsche Periode")</f>
        <v>falsche Periode</v>
      </c>
    </row>
    <row r="892" spans="2:14" x14ac:dyDescent="0.3">
      <c r="B892" s="46"/>
      <c r="C892" s="36"/>
      <c r="D892" s="36"/>
      <c r="E892" s="41"/>
      <c r="F892" s="37" t="s">
        <v>42</v>
      </c>
      <c r="G892" s="38"/>
      <c r="H892" s="42">
        <v>3.6999999999999998E-2</v>
      </c>
      <c r="I892" s="39" t="str">
        <f>IF(F892="EUR",Tabelle13[[#This Row],[Betrag exkl. MwST.]]*Tabelle13[[#This Row],[MwSt. Satz]],"Rg. Nicht in EUR")</f>
        <v>Rg. Nicht in EUR</v>
      </c>
      <c r="J892" s="40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40">
        <f t="shared" si="26"/>
        <v>0</v>
      </c>
      <c r="L892" s="40">
        <f t="shared" si="27"/>
        <v>0</v>
      </c>
      <c r="M892" s="57" t="str">
        <f>IF(OR(H892='Umrechnungskurse und Konstanten'!$E$21,H892='Umrechnungskurse und Konstanten'!$E$22,H892='Umrechnungskurse und Konstanten'!$E$23),"MwSt. Satz ok.","falsche/keine MwSt.")</f>
        <v>MwSt. Satz ok.</v>
      </c>
      <c r="N892" s="55" t="str">
        <f>IF(AND(C892&gt;='Umrechnungskurse und Konstanten'!$C$5,C892&lt;='Umrechnungskurse und Konstanten'!$D$7),"Periode ok.","falsche Periode")</f>
        <v>falsche Periode</v>
      </c>
    </row>
    <row r="893" spans="2:14" x14ac:dyDescent="0.3">
      <c r="B893" s="46"/>
      <c r="C893" s="36"/>
      <c r="D893" s="36"/>
      <c r="E893" s="41"/>
      <c r="F893" s="37" t="s">
        <v>42</v>
      </c>
      <c r="G893" s="38"/>
      <c r="H893" s="42">
        <v>3.6999999999999998E-2</v>
      </c>
      <c r="I893" s="39" t="str">
        <f>IF(F893="EUR",Tabelle13[[#This Row],[Betrag exkl. MwST.]]*Tabelle13[[#This Row],[MwSt. Satz]],"Rg. Nicht in EUR")</f>
        <v>Rg. Nicht in EUR</v>
      </c>
      <c r="J893" s="40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40">
        <f t="shared" si="26"/>
        <v>0</v>
      </c>
      <c r="L893" s="40">
        <f t="shared" si="27"/>
        <v>0</v>
      </c>
      <c r="M893" s="57" t="str">
        <f>IF(OR(H893='Umrechnungskurse und Konstanten'!$E$21,H893='Umrechnungskurse und Konstanten'!$E$22,H893='Umrechnungskurse und Konstanten'!$E$23),"MwSt. Satz ok.","falsche/keine MwSt.")</f>
        <v>MwSt. Satz ok.</v>
      </c>
      <c r="N893" s="55" t="str">
        <f>IF(AND(C893&gt;='Umrechnungskurse und Konstanten'!$C$5,C893&lt;='Umrechnungskurse und Konstanten'!$D$7),"Periode ok.","falsche Periode")</f>
        <v>falsche Periode</v>
      </c>
    </row>
    <row r="894" spans="2:14" x14ac:dyDescent="0.3">
      <c r="B894" s="46"/>
      <c r="C894" s="36"/>
      <c r="D894" s="36"/>
      <c r="E894" s="41"/>
      <c r="F894" s="37" t="s">
        <v>42</v>
      </c>
      <c r="G894" s="38"/>
      <c r="H894" s="42">
        <v>3.6999999999999998E-2</v>
      </c>
      <c r="I894" s="39" t="str">
        <f>IF(F894="EUR",Tabelle13[[#This Row],[Betrag exkl. MwST.]]*Tabelle13[[#This Row],[MwSt. Satz]],"Rg. Nicht in EUR")</f>
        <v>Rg. Nicht in EUR</v>
      </c>
      <c r="J894" s="40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40">
        <f t="shared" si="26"/>
        <v>0</v>
      </c>
      <c r="L894" s="40">
        <f t="shared" si="27"/>
        <v>0</v>
      </c>
      <c r="M894" s="57" t="str">
        <f>IF(OR(H894='Umrechnungskurse und Konstanten'!$E$21,H894='Umrechnungskurse und Konstanten'!$E$22,H894='Umrechnungskurse und Konstanten'!$E$23),"MwSt. Satz ok.","falsche/keine MwSt.")</f>
        <v>MwSt. Satz ok.</v>
      </c>
      <c r="N894" s="55" t="str">
        <f>IF(AND(C894&gt;='Umrechnungskurse und Konstanten'!$C$5,C894&lt;='Umrechnungskurse und Konstanten'!$D$7),"Periode ok.","falsche Periode")</f>
        <v>falsche Periode</v>
      </c>
    </row>
    <row r="895" spans="2:14" x14ac:dyDescent="0.3">
      <c r="B895" s="46"/>
      <c r="C895" s="36"/>
      <c r="D895" s="36"/>
      <c r="E895" s="41"/>
      <c r="F895" s="37" t="s">
        <v>42</v>
      </c>
      <c r="G895" s="38"/>
      <c r="H895" s="42">
        <v>3.6999999999999998E-2</v>
      </c>
      <c r="I895" s="39" t="str">
        <f>IF(F895="EUR",Tabelle13[[#This Row],[Betrag exkl. MwST.]]*Tabelle13[[#This Row],[MwSt. Satz]],"Rg. Nicht in EUR")</f>
        <v>Rg. Nicht in EUR</v>
      </c>
      <c r="J895" s="40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40">
        <f t="shared" si="26"/>
        <v>0</v>
      </c>
      <c r="L895" s="40">
        <f t="shared" si="27"/>
        <v>0</v>
      </c>
      <c r="M895" s="57" t="str">
        <f>IF(OR(H895='Umrechnungskurse und Konstanten'!$E$21,H895='Umrechnungskurse und Konstanten'!$E$22,H895='Umrechnungskurse und Konstanten'!$E$23),"MwSt. Satz ok.","falsche/keine MwSt.")</f>
        <v>MwSt. Satz ok.</v>
      </c>
      <c r="N895" s="55" t="str">
        <f>IF(AND(C895&gt;='Umrechnungskurse und Konstanten'!$C$5,C895&lt;='Umrechnungskurse und Konstanten'!$D$7),"Periode ok.","falsche Periode")</f>
        <v>falsche Periode</v>
      </c>
    </row>
    <row r="896" spans="2:14" x14ac:dyDescent="0.3">
      <c r="B896" s="46"/>
      <c r="C896" s="36"/>
      <c r="D896" s="36"/>
      <c r="E896" s="41"/>
      <c r="F896" s="37" t="s">
        <v>42</v>
      </c>
      <c r="G896" s="38"/>
      <c r="H896" s="42">
        <v>3.6999999999999998E-2</v>
      </c>
      <c r="I896" s="39" t="str">
        <f>IF(F896="EUR",Tabelle13[[#This Row],[Betrag exkl. MwST.]]*Tabelle13[[#This Row],[MwSt. Satz]],"Rg. Nicht in EUR")</f>
        <v>Rg. Nicht in EUR</v>
      </c>
      <c r="J896" s="40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40">
        <f t="shared" si="26"/>
        <v>0</v>
      </c>
      <c r="L896" s="40">
        <f t="shared" si="27"/>
        <v>0</v>
      </c>
      <c r="M896" s="57" t="str">
        <f>IF(OR(H896='Umrechnungskurse und Konstanten'!$E$21,H896='Umrechnungskurse und Konstanten'!$E$22,H896='Umrechnungskurse und Konstanten'!$E$23),"MwSt. Satz ok.","falsche/keine MwSt.")</f>
        <v>MwSt. Satz ok.</v>
      </c>
      <c r="N896" s="55" t="str">
        <f>IF(AND(C896&gt;='Umrechnungskurse und Konstanten'!$C$5,C896&lt;='Umrechnungskurse und Konstanten'!$D$7),"Periode ok.","falsche Periode")</f>
        <v>falsche Periode</v>
      </c>
    </row>
    <row r="897" spans="2:14" x14ac:dyDescent="0.3">
      <c r="B897" s="46"/>
      <c r="C897" s="36"/>
      <c r="D897" s="36"/>
      <c r="E897" s="41"/>
      <c r="F897" s="37" t="s">
        <v>42</v>
      </c>
      <c r="G897" s="38"/>
      <c r="H897" s="42">
        <v>3.6999999999999998E-2</v>
      </c>
      <c r="I897" s="39" t="str">
        <f>IF(F897="EUR",Tabelle13[[#This Row],[Betrag exkl. MwST.]]*Tabelle13[[#This Row],[MwSt. Satz]],"Rg. Nicht in EUR")</f>
        <v>Rg. Nicht in EUR</v>
      </c>
      <c r="J897" s="40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40">
        <f t="shared" si="26"/>
        <v>0</v>
      </c>
      <c r="L897" s="40">
        <f t="shared" si="27"/>
        <v>0</v>
      </c>
      <c r="M897" s="57" t="str">
        <f>IF(OR(H897='Umrechnungskurse und Konstanten'!$E$21,H897='Umrechnungskurse und Konstanten'!$E$22,H897='Umrechnungskurse und Konstanten'!$E$23),"MwSt. Satz ok.","falsche/keine MwSt.")</f>
        <v>MwSt. Satz ok.</v>
      </c>
      <c r="N897" s="55" t="str">
        <f>IF(AND(C897&gt;='Umrechnungskurse und Konstanten'!$C$5,C897&lt;='Umrechnungskurse und Konstanten'!$D$7),"Periode ok.","falsche Periode")</f>
        <v>falsche Periode</v>
      </c>
    </row>
    <row r="898" spans="2:14" x14ac:dyDescent="0.3">
      <c r="B898" s="46"/>
      <c r="C898" s="36"/>
      <c r="D898" s="36"/>
      <c r="E898" s="41"/>
      <c r="F898" s="37" t="s">
        <v>42</v>
      </c>
      <c r="G898" s="38"/>
      <c r="H898" s="42">
        <v>3.6999999999999998E-2</v>
      </c>
      <c r="I898" s="39" t="str">
        <f>IF(F898="EUR",Tabelle13[[#This Row],[Betrag exkl. MwST.]]*Tabelle13[[#This Row],[MwSt. Satz]],"Rg. Nicht in EUR")</f>
        <v>Rg. Nicht in EUR</v>
      </c>
      <c r="J898" s="40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40">
        <f t="shared" si="26"/>
        <v>0</v>
      </c>
      <c r="L898" s="40">
        <f t="shared" si="27"/>
        <v>0</v>
      </c>
      <c r="M898" s="57" t="str">
        <f>IF(OR(H898='Umrechnungskurse und Konstanten'!$E$21,H898='Umrechnungskurse und Konstanten'!$E$22,H898='Umrechnungskurse und Konstanten'!$E$23),"MwSt. Satz ok.","falsche/keine MwSt.")</f>
        <v>MwSt. Satz ok.</v>
      </c>
      <c r="N898" s="55" t="str">
        <f>IF(AND(C898&gt;='Umrechnungskurse und Konstanten'!$C$5,C898&lt;='Umrechnungskurse und Konstanten'!$D$7),"Periode ok.","falsche Periode")</f>
        <v>falsche Periode</v>
      </c>
    </row>
    <row r="899" spans="2:14" x14ac:dyDescent="0.3">
      <c r="B899" s="46"/>
      <c r="C899" s="36"/>
      <c r="D899" s="36"/>
      <c r="E899" s="41"/>
      <c r="F899" s="37" t="s">
        <v>42</v>
      </c>
      <c r="G899" s="38"/>
      <c r="H899" s="42">
        <v>3.6999999999999998E-2</v>
      </c>
      <c r="I899" s="39" t="str">
        <f>IF(F899="EUR",Tabelle13[[#This Row],[Betrag exkl. MwST.]]*Tabelle13[[#This Row],[MwSt. Satz]],"Rg. Nicht in EUR")</f>
        <v>Rg. Nicht in EUR</v>
      </c>
      <c r="J899" s="40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40">
        <f t="shared" si="26"/>
        <v>0</v>
      </c>
      <c r="L899" s="40">
        <f t="shared" si="27"/>
        <v>0</v>
      </c>
      <c r="M899" s="57" t="str">
        <f>IF(OR(H899='Umrechnungskurse und Konstanten'!$E$21,H899='Umrechnungskurse und Konstanten'!$E$22,H899='Umrechnungskurse und Konstanten'!$E$23),"MwSt. Satz ok.","falsche/keine MwSt.")</f>
        <v>MwSt. Satz ok.</v>
      </c>
      <c r="N899" s="55" t="str">
        <f>IF(AND(C899&gt;='Umrechnungskurse und Konstanten'!$C$5,C899&lt;='Umrechnungskurse und Konstanten'!$D$7),"Periode ok.","falsche Periode")</f>
        <v>falsche Periode</v>
      </c>
    </row>
    <row r="900" spans="2:14" x14ac:dyDescent="0.3">
      <c r="B900" s="46"/>
      <c r="C900" s="36"/>
      <c r="D900" s="36"/>
      <c r="E900" s="41"/>
      <c r="F900" s="37" t="s">
        <v>42</v>
      </c>
      <c r="G900" s="38"/>
      <c r="H900" s="42">
        <v>3.6999999999999998E-2</v>
      </c>
      <c r="I900" s="39" t="str">
        <f>IF(F900="EUR",Tabelle13[[#This Row],[Betrag exkl. MwST.]]*Tabelle13[[#This Row],[MwSt. Satz]],"Rg. Nicht in EUR")</f>
        <v>Rg. Nicht in EUR</v>
      </c>
      <c r="J900" s="40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40">
        <f t="shared" si="26"/>
        <v>0</v>
      </c>
      <c r="L900" s="40">
        <f t="shared" si="27"/>
        <v>0</v>
      </c>
      <c r="M900" s="57" t="str">
        <f>IF(OR(H900='Umrechnungskurse und Konstanten'!$E$21,H900='Umrechnungskurse und Konstanten'!$E$22,H900='Umrechnungskurse und Konstanten'!$E$23),"MwSt. Satz ok.","falsche/keine MwSt.")</f>
        <v>MwSt. Satz ok.</v>
      </c>
      <c r="N900" s="55" t="str">
        <f>IF(AND(C900&gt;='Umrechnungskurse und Konstanten'!$C$5,C900&lt;='Umrechnungskurse und Konstanten'!$D$7),"Periode ok.","falsche Periode")</f>
        <v>falsche Periode</v>
      </c>
    </row>
    <row r="901" spans="2:14" x14ac:dyDescent="0.3">
      <c r="B901" s="46"/>
      <c r="C901" s="36"/>
      <c r="D901" s="36"/>
      <c r="E901" s="41"/>
      <c r="F901" s="37" t="s">
        <v>42</v>
      </c>
      <c r="G901" s="38"/>
      <c r="H901" s="42">
        <v>3.6999999999999998E-2</v>
      </c>
      <c r="I901" s="39" t="str">
        <f>IF(F901="EUR",Tabelle13[[#This Row],[Betrag exkl. MwST.]]*Tabelle13[[#This Row],[MwSt. Satz]],"Rg. Nicht in EUR")</f>
        <v>Rg. Nicht in EUR</v>
      </c>
      <c r="J901" s="40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40">
        <f t="shared" si="26"/>
        <v>0</v>
      </c>
      <c r="L901" s="40">
        <f t="shared" si="27"/>
        <v>0</v>
      </c>
      <c r="M901" s="57" t="str">
        <f>IF(OR(H901='Umrechnungskurse und Konstanten'!$E$21,H901='Umrechnungskurse und Konstanten'!$E$22,H901='Umrechnungskurse und Konstanten'!$E$23),"MwSt. Satz ok.","falsche/keine MwSt.")</f>
        <v>MwSt. Satz ok.</v>
      </c>
      <c r="N901" s="55" t="str">
        <f>IF(AND(C901&gt;='Umrechnungskurse und Konstanten'!$C$5,C901&lt;='Umrechnungskurse und Konstanten'!$D$7),"Periode ok.","falsche Periode")</f>
        <v>falsche Periode</v>
      </c>
    </row>
    <row r="902" spans="2:14" x14ac:dyDescent="0.3">
      <c r="B902" s="46"/>
      <c r="C902" s="36"/>
      <c r="D902" s="36"/>
      <c r="E902" s="41"/>
      <c r="F902" s="37" t="s">
        <v>42</v>
      </c>
      <c r="G902" s="38"/>
      <c r="H902" s="42">
        <v>3.6999999999999998E-2</v>
      </c>
      <c r="I902" s="39" t="str">
        <f>IF(F902="EUR",Tabelle13[[#This Row],[Betrag exkl. MwST.]]*Tabelle13[[#This Row],[MwSt. Satz]],"Rg. Nicht in EUR")</f>
        <v>Rg. Nicht in EUR</v>
      </c>
      <c r="J902" s="40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40">
        <f t="shared" si="26"/>
        <v>0</v>
      </c>
      <c r="L902" s="40">
        <f t="shared" si="27"/>
        <v>0</v>
      </c>
      <c r="M902" s="57" t="str">
        <f>IF(OR(H902='Umrechnungskurse und Konstanten'!$E$21,H902='Umrechnungskurse und Konstanten'!$E$22,H902='Umrechnungskurse und Konstanten'!$E$23),"MwSt. Satz ok.","falsche/keine MwSt.")</f>
        <v>MwSt. Satz ok.</v>
      </c>
      <c r="N902" s="55" t="str">
        <f>IF(AND(C902&gt;='Umrechnungskurse und Konstanten'!$C$5,C902&lt;='Umrechnungskurse und Konstanten'!$D$7),"Periode ok.","falsche Periode")</f>
        <v>falsche Periode</v>
      </c>
    </row>
    <row r="903" spans="2:14" x14ac:dyDescent="0.3">
      <c r="B903" s="46"/>
      <c r="C903" s="36"/>
      <c r="D903" s="36"/>
      <c r="E903" s="41"/>
      <c r="F903" s="37" t="s">
        <v>42</v>
      </c>
      <c r="G903" s="38"/>
      <c r="H903" s="42">
        <v>3.6999999999999998E-2</v>
      </c>
      <c r="I903" s="39" t="str">
        <f>IF(F903="EUR",Tabelle13[[#This Row],[Betrag exkl. MwST.]]*Tabelle13[[#This Row],[MwSt. Satz]],"Rg. Nicht in EUR")</f>
        <v>Rg. Nicht in EUR</v>
      </c>
      <c r="J903" s="40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40">
        <f t="shared" si="26"/>
        <v>0</v>
      </c>
      <c r="L903" s="40">
        <f t="shared" si="27"/>
        <v>0</v>
      </c>
      <c r="M903" s="57" t="str">
        <f>IF(OR(H903='Umrechnungskurse und Konstanten'!$E$21,H903='Umrechnungskurse und Konstanten'!$E$22,H903='Umrechnungskurse und Konstanten'!$E$23),"MwSt. Satz ok.","falsche/keine MwSt.")</f>
        <v>MwSt. Satz ok.</v>
      </c>
      <c r="N903" s="55" t="str">
        <f>IF(AND(C903&gt;='Umrechnungskurse und Konstanten'!$C$5,C903&lt;='Umrechnungskurse und Konstanten'!$D$7),"Periode ok.","falsche Periode")</f>
        <v>falsche Periode</v>
      </c>
    </row>
    <row r="904" spans="2:14" x14ac:dyDescent="0.3">
      <c r="B904" s="46"/>
      <c r="C904" s="36"/>
      <c r="D904" s="36"/>
      <c r="E904" s="41"/>
      <c r="F904" s="37" t="s">
        <v>42</v>
      </c>
      <c r="G904" s="38"/>
      <c r="H904" s="42">
        <v>3.6999999999999998E-2</v>
      </c>
      <c r="I904" s="39" t="str">
        <f>IF(F904="EUR",Tabelle13[[#This Row],[Betrag exkl. MwST.]]*Tabelle13[[#This Row],[MwSt. Satz]],"Rg. Nicht in EUR")</f>
        <v>Rg. Nicht in EUR</v>
      </c>
      <c r="J904" s="40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40">
        <f t="shared" si="26"/>
        <v>0</v>
      </c>
      <c r="L904" s="40">
        <f t="shared" si="27"/>
        <v>0</v>
      </c>
      <c r="M904" s="57" t="str">
        <f>IF(OR(H904='Umrechnungskurse und Konstanten'!$E$21,H904='Umrechnungskurse und Konstanten'!$E$22,H904='Umrechnungskurse und Konstanten'!$E$23),"MwSt. Satz ok.","falsche/keine MwSt.")</f>
        <v>MwSt. Satz ok.</v>
      </c>
      <c r="N904" s="55" t="str">
        <f>IF(AND(C904&gt;='Umrechnungskurse und Konstanten'!$C$5,C904&lt;='Umrechnungskurse und Konstanten'!$D$7),"Periode ok.","falsche Periode")</f>
        <v>falsche Periode</v>
      </c>
    </row>
    <row r="905" spans="2:14" x14ac:dyDescent="0.3">
      <c r="B905" s="46"/>
      <c r="C905" s="36"/>
      <c r="D905" s="36"/>
      <c r="E905" s="41"/>
      <c r="F905" s="37" t="s">
        <v>42</v>
      </c>
      <c r="G905" s="38"/>
      <c r="H905" s="42">
        <v>3.6999999999999998E-2</v>
      </c>
      <c r="I905" s="39" t="str">
        <f>IF(F905="EUR",Tabelle13[[#This Row],[Betrag exkl. MwST.]]*Tabelle13[[#This Row],[MwSt. Satz]],"Rg. Nicht in EUR")</f>
        <v>Rg. Nicht in EUR</v>
      </c>
      <c r="J905" s="40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40">
        <f t="shared" si="26"/>
        <v>0</v>
      </c>
      <c r="L905" s="40">
        <f t="shared" si="27"/>
        <v>0</v>
      </c>
      <c r="M905" s="57" t="str">
        <f>IF(OR(H905='Umrechnungskurse und Konstanten'!$E$21,H905='Umrechnungskurse und Konstanten'!$E$22,H905='Umrechnungskurse und Konstanten'!$E$23),"MwSt. Satz ok.","falsche/keine MwSt.")</f>
        <v>MwSt. Satz ok.</v>
      </c>
      <c r="N905" s="55" t="str">
        <f>IF(AND(C905&gt;='Umrechnungskurse und Konstanten'!$C$5,C905&lt;='Umrechnungskurse und Konstanten'!$D$7),"Periode ok.","falsche Periode")</f>
        <v>falsche Periode</v>
      </c>
    </row>
    <row r="906" spans="2:14" x14ac:dyDescent="0.3">
      <c r="B906" s="46"/>
      <c r="C906" s="36"/>
      <c r="D906" s="36"/>
      <c r="E906" s="41"/>
      <c r="F906" s="37" t="s">
        <v>42</v>
      </c>
      <c r="G906" s="38"/>
      <c r="H906" s="42">
        <v>3.6999999999999998E-2</v>
      </c>
      <c r="I906" s="39" t="str">
        <f>IF(F906="EUR",Tabelle13[[#This Row],[Betrag exkl. MwST.]]*Tabelle13[[#This Row],[MwSt. Satz]],"Rg. Nicht in EUR")</f>
        <v>Rg. Nicht in EUR</v>
      </c>
      <c r="J906" s="40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40">
        <f t="shared" ref="K906:K969" si="28">H906*J906</f>
        <v>0</v>
      </c>
      <c r="L906" s="40">
        <f t="shared" ref="L906:L969" si="29">J906+K906</f>
        <v>0</v>
      </c>
      <c r="M906" s="57" t="str">
        <f>IF(OR(H906='Umrechnungskurse und Konstanten'!$E$21,H906='Umrechnungskurse und Konstanten'!$E$22,H906='Umrechnungskurse und Konstanten'!$E$23),"MwSt. Satz ok.","falsche/keine MwSt.")</f>
        <v>MwSt. Satz ok.</v>
      </c>
      <c r="N906" s="55" t="str">
        <f>IF(AND(C906&gt;='Umrechnungskurse und Konstanten'!$C$5,C906&lt;='Umrechnungskurse und Konstanten'!$D$7),"Periode ok.","falsche Periode")</f>
        <v>falsche Periode</v>
      </c>
    </row>
    <row r="907" spans="2:14" x14ac:dyDescent="0.3">
      <c r="B907" s="46"/>
      <c r="C907" s="36"/>
      <c r="D907" s="36"/>
      <c r="E907" s="41"/>
      <c r="F907" s="37" t="s">
        <v>42</v>
      </c>
      <c r="G907" s="38"/>
      <c r="H907" s="42">
        <v>3.6999999999999998E-2</v>
      </c>
      <c r="I907" s="39" t="str">
        <f>IF(F907="EUR",Tabelle13[[#This Row],[Betrag exkl. MwST.]]*Tabelle13[[#This Row],[MwSt. Satz]],"Rg. Nicht in EUR")</f>
        <v>Rg. Nicht in EUR</v>
      </c>
      <c r="J907" s="40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40">
        <f t="shared" si="28"/>
        <v>0</v>
      </c>
      <c r="L907" s="40">
        <f t="shared" si="29"/>
        <v>0</v>
      </c>
      <c r="M907" s="57" t="str">
        <f>IF(OR(H907='Umrechnungskurse und Konstanten'!$E$21,H907='Umrechnungskurse und Konstanten'!$E$22,H907='Umrechnungskurse und Konstanten'!$E$23),"MwSt. Satz ok.","falsche/keine MwSt.")</f>
        <v>MwSt. Satz ok.</v>
      </c>
      <c r="N907" s="55" t="str">
        <f>IF(AND(C907&gt;='Umrechnungskurse und Konstanten'!$C$5,C907&lt;='Umrechnungskurse und Konstanten'!$D$7),"Periode ok.","falsche Periode")</f>
        <v>falsche Periode</v>
      </c>
    </row>
    <row r="908" spans="2:14" x14ac:dyDescent="0.3">
      <c r="B908" s="46"/>
      <c r="C908" s="36"/>
      <c r="D908" s="36"/>
      <c r="E908" s="41"/>
      <c r="F908" s="37" t="s">
        <v>42</v>
      </c>
      <c r="G908" s="38"/>
      <c r="H908" s="42">
        <v>3.6999999999999998E-2</v>
      </c>
      <c r="I908" s="39" t="str">
        <f>IF(F908="EUR",Tabelle13[[#This Row],[Betrag exkl. MwST.]]*Tabelle13[[#This Row],[MwSt. Satz]],"Rg. Nicht in EUR")</f>
        <v>Rg. Nicht in EUR</v>
      </c>
      <c r="J908" s="40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40">
        <f t="shared" si="28"/>
        <v>0</v>
      </c>
      <c r="L908" s="40">
        <f t="shared" si="29"/>
        <v>0</v>
      </c>
      <c r="M908" s="57" t="str">
        <f>IF(OR(H908='Umrechnungskurse und Konstanten'!$E$21,H908='Umrechnungskurse und Konstanten'!$E$22,H908='Umrechnungskurse und Konstanten'!$E$23),"MwSt. Satz ok.","falsche/keine MwSt.")</f>
        <v>MwSt. Satz ok.</v>
      </c>
      <c r="N908" s="55" t="str">
        <f>IF(AND(C908&gt;='Umrechnungskurse und Konstanten'!$C$5,C908&lt;='Umrechnungskurse und Konstanten'!$D$7),"Periode ok.","falsche Periode")</f>
        <v>falsche Periode</v>
      </c>
    </row>
    <row r="909" spans="2:14" x14ac:dyDescent="0.3">
      <c r="B909" s="46"/>
      <c r="C909" s="36"/>
      <c r="D909" s="36"/>
      <c r="E909" s="41"/>
      <c r="F909" s="37" t="s">
        <v>42</v>
      </c>
      <c r="G909" s="38"/>
      <c r="H909" s="42">
        <v>3.6999999999999998E-2</v>
      </c>
      <c r="I909" s="39" t="str">
        <f>IF(F909="EUR",Tabelle13[[#This Row],[Betrag exkl. MwST.]]*Tabelle13[[#This Row],[MwSt. Satz]],"Rg. Nicht in EUR")</f>
        <v>Rg. Nicht in EUR</v>
      </c>
      <c r="J909" s="40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40">
        <f t="shared" si="28"/>
        <v>0</v>
      </c>
      <c r="L909" s="40">
        <f t="shared" si="29"/>
        <v>0</v>
      </c>
      <c r="M909" s="57" t="str">
        <f>IF(OR(H909='Umrechnungskurse und Konstanten'!$E$21,H909='Umrechnungskurse und Konstanten'!$E$22,H909='Umrechnungskurse und Konstanten'!$E$23),"MwSt. Satz ok.","falsche/keine MwSt.")</f>
        <v>MwSt. Satz ok.</v>
      </c>
      <c r="N909" s="55" t="str">
        <f>IF(AND(C909&gt;='Umrechnungskurse und Konstanten'!$C$5,C909&lt;='Umrechnungskurse und Konstanten'!$D$7),"Periode ok.","falsche Periode")</f>
        <v>falsche Periode</v>
      </c>
    </row>
    <row r="910" spans="2:14" x14ac:dyDescent="0.3">
      <c r="B910" s="46"/>
      <c r="C910" s="36"/>
      <c r="D910" s="36"/>
      <c r="E910" s="41"/>
      <c r="F910" s="37" t="s">
        <v>42</v>
      </c>
      <c r="G910" s="38"/>
      <c r="H910" s="42">
        <v>3.6999999999999998E-2</v>
      </c>
      <c r="I910" s="39" t="str">
        <f>IF(F910="EUR",Tabelle13[[#This Row],[Betrag exkl. MwST.]]*Tabelle13[[#This Row],[MwSt. Satz]],"Rg. Nicht in EUR")</f>
        <v>Rg. Nicht in EUR</v>
      </c>
      <c r="J910" s="40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40">
        <f t="shared" si="28"/>
        <v>0</v>
      </c>
      <c r="L910" s="40">
        <f t="shared" si="29"/>
        <v>0</v>
      </c>
      <c r="M910" s="57" t="str">
        <f>IF(OR(H910='Umrechnungskurse und Konstanten'!$E$21,H910='Umrechnungskurse und Konstanten'!$E$22,H910='Umrechnungskurse und Konstanten'!$E$23),"MwSt. Satz ok.","falsche/keine MwSt.")</f>
        <v>MwSt. Satz ok.</v>
      </c>
      <c r="N910" s="55" t="str">
        <f>IF(AND(C910&gt;='Umrechnungskurse und Konstanten'!$C$5,C910&lt;='Umrechnungskurse und Konstanten'!$D$7),"Periode ok.","falsche Periode")</f>
        <v>falsche Periode</v>
      </c>
    </row>
    <row r="911" spans="2:14" x14ac:dyDescent="0.3">
      <c r="B911" s="46"/>
      <c r="C911" s="36"/>
      <c r="D911" s="36"/>
      <c r="E911" s="41"/>
      <c r="F911" s="37" t="s">
        <v>42</v>
      </c>
      <c r="G911" s="38"/>
      <c r="H911" s="42">
        <v>3.6999999999999998E-2</v>
      </c>
      <c r="I911" s="39" t="str">
        <f>IF(F911="EUR",Tabelle13[[#This Row],[Betrag exkl. MwST.]]*Tabelle13[[#This Row],[MwSt. Satz]],"Rg. Nicht in EUR")</f>
        <v>Rg. Nicht in EUR</v>
      </c>
      <c r="J911" s="40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40">
        <f t="shared" si="28"/>
        <v>0</v>
      </c>
      <c r="L911" s="40">
        <f t="shared" si="29"/>
        <v>0</v>
      </c>
      <c r="M911" s="57" t="str">
        <f>IF(OR(H911='Umrechnungskurse und Konstanten'!$E$21,H911='Umrechnungskurse und Konstanten'!$E$22,H911='Umrechnungskurse und Konstanten'!$E$23),"MwSt. Satz ok.","falsche/keine MwSt.")</f>
        <v>MwSt. Satz ok.</v>
      </c>
      <c r="N911" s="55" t="str">
        <f>IF(AND(C911&gt;='Umrechnungskurse und Konstanten'!$C$5,C911&lt;='Umrechnungskurse und Konstanten'!$D$7),"Periode ok.","falsche Periode")</f>
        <v>falsche Periode</v>
      </c>
    </row>
    <row r="912" spans="2:14" x14ac:dyDescent="0.3">
      <c r="B912" s="46"/>
      <c r="C912" s="36"/>
      <c r="D912" s="36"/>
      <c r="E912" s="41"/>
      <c r="F912" s="37" t="s">
        <v>42</v>
      </c>
      <c r="G912" s="38"/>
      <c r="H912" s="42">
        <v>3.6999999999999998E-2</v>
      </c>
      <c r="I912" s="39" t="str">
        <f>IF(F912="EUR",Tabelle13[[#This Row],[Betrag exkl. MwST.]]*Tabelle13[[#This Row],[MwSt. Satz]],"Rg. Nicht in EUR")</f>
        <v>Rg. Nicht in EUR</v>
      </c>
      <c r="J912" s="40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40">
        <f t="shared" si="28"/>
        <v>0</v>
      </c>
      <c r="L912" s="40">
        <f t="shared" si="29"/>
        <v>0</v>
      </c>
      <c r="M912" s="57" t="str">
        <f>IF(OR(H912='Umrechnungskurse und Konstanten'!$E$21,H912='Umrechnungskurse und Konstanten'!$E$22,H912='Umrechnungskurse und Konstanten'!$E$23),"MwSt. Satz ok.","falsche/keine MwSt.")</f>
        <v>MwSt. Satz ok.</v>
      </c>
      <c r="N912" s="55" t="str">
        <f>IF(AND(C912&gt;='Umrechnungskurse und Konstanten'!$C$5,C912&lt;='Umrechnungskurse und Konstanten'!$D$7),"Periode ok.","falsche Periode")</f>
        <v>falsche Periode</v>
      </c>
    </row>
    <row r="913" spans="2:14" x14ac:dyDescent="0.3">
      <c r="B913" s="46"/>
      <c r="C913" s="36"/>
      <c r="D913" s="36"/>
      <c r="E913" s="41"/>
      <c r="F913" s="37" t="s">
        <v>42</v>
      </c>
      <c r="G913" s="38"/>
      <c r="H913" s="42">
        <v>3.6999999999999998E-2</v>
      </c>
      <c r="I913" s="39" t="str">
        <f>IF(F913="EUR",Tabelle13[[#This Row],[Betrag exkl. MwST.]]*Tabelle13[[#This Row],[MwSt. Satz]],"Rg. Nicht in EUR")</f>
        <v>Rg. Nicht in EUR</v>
      </c>
      <c r="J913" s="40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40">
        <f t="shared" si="28"/>
        <v>0</v>
      </c>
      <c r="L913" s="40">
        <f t="shared" si="29"/>
        <v>0</v>
      </c>
      <c r="M913" s="57" t="str">
        <f>IF(OR(H913='Umrechnungskurse und Konstanten'!$E$21,H913='Umrechnungskurse und Konstanten'!$E$22,H913='Umrechnungskurse und Konstanten'!$E$23),"MwSt. Satz ok.","falsche/keine MwSt.")</f>
        <v>MwSt. Satz ok.</v>
      </c>
      <c r="N913" s="55" t="str">
        <f>IF(AND(C913&gt;='Umrechnungskurse und Konstanten'!$C$5,C913&lt;='Umrechnungskurse und Konstanten'!$D$7),"Periode ok.","falsche Periode")</f>
        <v>falsche Periode</v>
      </c>
    </row>
    <row r="914" spans="2:14" x14ac:dyDescent="0.3">
      <c r="B914" s="46"/>
      <c r="C914" s="36"/>
      <c r="D914" s="36"/>
      <c r="E914" s="41"/>
      <c r="F914" s="37" t="s">
        <v>42</v>
      </c>
      <c r="G914" s="38"/>
      <c r="H914" s="42">
        <v>3.6999999999999998E-2</v>
      </c>
      <c r="I914" s="39" t="str">
        <f>IF(F914="EUR",Tabelle13[[#This Row],[Betrag exkl. MwST.]]*Tabelle13[[#This Row],[MwSt. Satz]],"Rg. Nicht in EUR")</f>
        <v>Rg. Nicht in EUR</v>
      </c>
      <c r="J914" s="40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40">
        <f t="shared" si="28"/>
        <v>0</v>
      </c>
      <c r="L914" s="40">
        <f t="shared" si="29"/>
        <v>0</v>
      </c>
      <c r="M914" s="57" t="str">
        <f>IF(OR(H914='Umrechnungskurse und Konstanten'!$E$21,H914='Umrechnungskurse und Konstanten'!$E$22,H914='Umrechnungskurse und Konstanten'!$E$23),"MwSt. Satz ok.","falsche/keine MwSt.")</f>
        <v>MwSt. Satz ok.</v>
      </c>
      <c r="N914" s="55" t="str">
        <f>IF(AND(C914&gt;='Umrechnungskurse und Konstanten'!$C$5,C914&lt;='Umrechnungskurse und Konstanten'!$D$7),"Periode ok.","falsche Periode")</f>
        <v>falsche Periode</v>
      </c>
    </row>
    <row r="915" spans="2:14" x14ac:dyDescent="0.3">
      <c r="B915" s="46"/>
      <c r="C915" s="36"/>
      <c r="D915" s="36"/>
      <c r="E915" s="41"/>
      <c r="F915" s="37" t="s">
        <v>42</v>
      </c>
      <c r="G915" s="38"/>
      <c r="H915" s="42">
        <v>3.6999999999999998E-2</v>
      </c>
      <c r="I915" s="39" t="str">
        <f>IF(F915="EUR",Tabelle13[[#This Row],[Betrag exkl. MwST.]]*Tabelle13[[#This Row],[MwSt. Satz]],"Rg. Nicht in EUR")</f>
        <v>Rg. Nicht in EUR</v>
      </c>
      <c r="J915" s="40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40">
        <f t="shared" si="28"/>
        <v>0</v>
      </c>
      <c r="L915" s="40">
        <f t="shared" si="29"/>
        <v>0</v>
      </c>
      <c r="M915" s="57" t="str">
        <f>IF(OR(H915='Umrechnungskurse und Konstanten'!$E$21,H915='Umrechnungskurse und Konstanten'!$E$22,H915='Umrechnungskurse und Konstanten'!$E$23),"MwSt. Satz ok.","falsche/keine MwSt.")</f>
        <v>MwSt. Satz ok.</v>
      </c>
      <c r="N915" s="55" t="str">
        <f>IF(AND(C915&gt;='Umrechnungskurse und Konstanten'!$C$5,C915&lt;='Umrechnungskurse und Konstanten'!$D$7),"Periode ok.","falsche Periode")</f>
        <v>falsche Periode</v>
      </c>
    </row>
    <row r="916" spans="2:14" x14ac:dyDescent="0.3">
      <c r="B916" s="46"/>
      <c r="C916" s="36"/>
      <c r="D916" s="36"/>
      <c r="E916" s="41"/>
      <c r="F916" s="37" t="s">
        <v>42</v>
      </c>
      <c r="G916" s="38"/>
      <c r="H916" s="42">
        <v>3.6999999999999998E-2</v>
      </c>
      <c r="I916" s="39" t="str">
        <f>IF(F916="EUR",Tabelle13[[#This Row],[Betrag exkl. MwST.]]*Tabelle13[[#This Row],[MwSt. Satz]],"Rg. Nicht in EUR")</f>
        <v>Rg. Nicht in EUR</v>
      </c>
      <c r="J916" s="40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40">
        <f t="shared" si="28"/>
        <v>0</v>
      </c>
      <c r="L916" s="40">
        <f t="shared" si="29"/>
        <v>0</v>
      </c>
      <c r="M916" s="57" t="str">
        <f>IF(OR(H916='Umrechnungskurse und Konstanten'!$E$21,H916='Umrechnungskurse und Konstanten'!$E$22,H916='Umrechnungskurse und Konstanten'!$E$23),"MwSt. Satz ok.","falsche/keine MwSt.")</f>
        <v>MwSt. Satz ok.</v>
      </c>
      <c r="N916" s="55" t="str">
        <f>IF(AND(C916&gt;='Umrechnungskurse und Konstanten'!$C$5,C916&lt;='Umrechnungskurse und Konstanten'!$D$7),"Periode ok.","falsche Periode")</f>
        <v>falsche Periode</v>
      </c>
    </row>
    <row r="917" spans="2:14" x14ac:dyDescent="0.3">
      <c r="B917" s="46"/>
      <c r="C917" s="36"/>
      <c r="D917" s="36"/>
      <c r="E917" s="41"/>
      <c r="F917" s="37" t="s">
        <v>42</v>
      </c>
      <c r="G917" s="38"/>
      <c r="H917" s="42">
        <v>3.6999999999999998E-2</v>
      </c>
      <c r="I917" s="39" t="str">
        <f>IF(F917="EUR",Tabelle13[[#This Row],[Betrag exkl. MwST.]]*Tabelle13[[#This Row],[MwSt. Satz]],"Rg. Nicht in EUR")</f>
        <v>Rg. Nicht in EUR</v>
      </c>
      <c r="J917" s="40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40">
        <f t="shared" si="28"/>
        <v>0</v>
      </c>
      <c r="L917" s="40">
        <f t="shared" si="29"/>
        <v>0</v>
      </c>
      <c r="M917" s="57" t="str">
        <f>IF(OR(H917='Umrechnungskurse und Konstanten'!$E$21,H917='Umrechnungskurse und Konstanten'!$E$22,H917='Umrechnungskurse und Konstanten'!$E$23),"MwSt. Satz ok.","falsche/keine MwSt.")</f>
        <v>MwSt. Satz ok.</v>
      </c>
      <c r="N917" s="55" t="str">
        <f>IF(AND(C917&gt;='Umrechnungskurse und Konstanten'!$C$5,C917&lt;='Umrechnungskurse und Konstanten'!$D$7),"Periode ok.","falsche Periode")</f>
        <v>falsche Periode</v>
      </c>
    </row>
    <row r="918" spans="2:14" x14ac:dyDescent="0.3">
      <c r="B918" s="46"/>
      <c r="C918" s="36"/>
      <c r="D918" s="36"/>
      <c r="E918" s="41"/>
      <c r="F918" s="37" t="s">
        <v>42</v>
      </c>
      <c r="G918" s="38"/>
      <c r="H918" s="42">
        <v>3.6999999999999998E-2</v>
      </c>
      <c r="I918" s="39" t="str">
        <f>IF(F918="EUR",Tabelle13[[#This Row],[Betrag exkl. MwST.]]*Tabelle13[[#This Row],[MwSt. Satz]],"Rg. Nicht in EUR")</f>
        <v>Rg. Nicht in EUR</v>
      </c>
      <c r="J918" s="40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40">
        <f t="shared" si="28"/>
        <v>0</v>
      </c>
      <c r="L918" s="40">
        <f t="shared" si="29"/>
        <v>0</v>
      </c>
      <c r="M918" s="57" t="str">
        <f>IF(OR(H918='Umrechnungskurse und Konstanten'!$E$21,H918='Umrechnungskurse und Konstanten'!$E$22,H918='Umrechnungskurse und Konstanten'!$E$23),"MwSt. Satz ok.","falsche/keine MwSt.")</f>
        <v>MwSt. Satz ok.</v>
      </c>
      <c r="N918" s="55" t="str">
        <f>IF(AND(C918&gt;='Umrechnungskurse und Konstanten'!$C$5,C918&lt;='Umrechnungskurse und Konstanten'!$D$7),"Periode ok.","falsche Periode")</f>
        <v>falsche Periode</v>
      </c>
    </row>
    <row r="919" spans="2:14" x14ac:dyDescent="0.3">
      <c r="B919" s="46"/>
      <c r="C919" s="36"/>
      <c r="D919" s="36"/>
      <c r="E919" s="41"/>
      <c r="F919" s="37" t="s">
        <v>42</v>
      </c>
      <c r="G919" s="38"/>
      <c r="H919" s="42">
        <v>3.6999999999999998E-2</v>
      </c>
      <c r="I919" s="39" t="str">
        <f>IF(F919="EUR",Tabelle13[[#This Row],[Betrag exkl. MwST.]]*Tabelle13[[#This Row],[MwSt. Satz]],"Rg. Nicht in EUR")</f>
        <v>Rg. Nicht in EUR</v>
      </c>
      <c r="J919" s="40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40">
        <f t="shared" si="28"/>
        <v>0</v>
      </c>
      <c r="L919" s="40">
        <f t="shared" si="29"/>
        <v>0</v>
      </c>
      <c r="M919" s="57" t="str">
        <f>IF(OR(H919='Umrechnungskurse und Konstanten'!$E$21,H919='Umrechnungskurse und Konstanten'!$E$22,H919='Umrechnungskurse und Konstanten'!$E$23),"MwSt. Satz ok.","falsche/keine MwSt.")</f>
        <v>MwSt. Satz ok.</v>
      </c>
      <c r="N919" s="55" t="str">
        <f>IF(AND(C919&gt;='Umrechnungskurse und Konstanten'!$C$5,C919&lt;='Umrechnungskurse und Konstanten'!$D$7),"Periode ok.","falsche Periode")</f>
        <v>falsche Periode</v>
      </c>
    </row>
    <row r="920" spans="2:14" x14ac:dyDescent="0.3">
      <c r="B920" s="46"/>
      <c r="C920" s="36"/>
      <c r="D920" s="36"/>
      <c r="E920" s="41"/>
      <c r="F920" s="37" t="s">
        <v>42</v>
      </c>
      <c r="G920" s="38"/>
      <c r="H920" s="42">
        <v>3.6999999999999998E-2</v>
      </c>
      <c r="I920" s="39" t="str">
        <f>IF(F920="EUR",Tabelle13[[#This Row],[Betrag exkl. MwST.]]*Tabelle13[[#This Row],[MwSt. Satz]],"Rg. Nicht in EUR")</f>
        <v>Rg. Nicht in EUR</v>
      </c>
      <c r="J920" s="40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40">
        <f t="shared" si="28"/>
        <v>0</v>
      </c>
      <c r="L920" s="40">
        <f t="shared" si="29"/>
        <v>0</v>
      </c>
      <c r="M920" s="57" t="str">
        <f>IF(OR(H920='Umrechnungskurse und Konstanten'!$E$21,H920='Umrechnungskurse und Konstanten'!$E$22,H920='Umrechnungskurse und Konstanten'!$E$23),"MwSt. Satz ok.","falsche/keine MwSt.")</f>
        <v>MwSt. Satz ok.</v>
      </c>
      <c r="N920" s="55" t="str">
        <f>IF(AND(C920&gt;='Umrechnungskurse und Konstanten'!$C$5,C920&lt;='Umrechnungskurse und Konstanten'!$D$7),"Periode ok.","falsche Periode")</f>
        <v>falsche Periode</v>
      </c>
    </row>
    <row r="921" spans="2:14" x14ac:dyDescent="0.3">
      <c r="B921" s="46"/>
      <c r="C921" s="36"/>
      <c r="D921" s="36"/>
      <c r="E921" s="41"/>
      <c r="F921" s="37" t="s">
        <v>42</v>
      </c>
      <c r="G921" s="38"/>
      <c r="H921" s="42">
        <v>3.6999999999999998E-2</v>
      </c>
      <c r="I921" s="39" t="str">
        <f>IF(F921="EUR",Tabelle13[[#This Row],[Betrag exkl. MwST.]]*Tabelle13[[#This Row],[MwSt. Satz]],"Rg. Nicht in EUR")</f>
        <v>Rg. Nicht in EUR</v>
      </c>
      <c r="J921" s="40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40">
        <f t="shared" si="28"/>
        <v>0</v>
      </c>
      <c r="L921" s="40">
        <f t="shared" si="29"/>
        <v>0</v>
      </c>
      <c r="M921" s="57" t="str">
        <f>IF(OR(H921='Umrechnungskurse und Konstanten'!$E$21,H921='Umrechnungskurse und Konstanten'!$E$22,H921='Umrechnungskurse und Konstanten'!$E$23),"MwSt. Satz ok.","falsche/keine MwSt.")</f>
        <v>MwSt. Satz ok.</v>
      </c>
      <c r="N921" s="55" t="str">
        <f>IF(AND(C921&gt;='Umrechnungskurse und Konstanten'!$C$5,C921&lt;='Umrechnungskurse und Konstanten'!$D$7),"Periode ok.","falsche Periode")</f>
        <v>falsche Periode</v>
      </c>
    </row>
    <row r="922" spans="2:14" x14ac:dyDescent="0.3">
      <c r="B922" s="46"/>
      <c r="C922" s="36"/>
      <c r="D922" s="36"/>
      <c r="E922" s="41"/>
      <c r="F922" s="37" t="s">
        <v>42</v>
      </c>
      <c r="G922" s="38"/>
      <c r="H922" s="42">
        <v>3.6999999999999998E-2</v>
      </c>
      <c r="I922" s="39" t="str">
        <f>IF(F922="EUR",Tabelle13[[#This Row],[Betrag exkl. MwST.]]*Tabelle13[[#This Row],[MwSt. Satz]],"Rg. Nicht in EUR")</f>
        <v>Rg. Nicht in EUR</v>
      </c>
      <c r="J922" s="40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40">
        <f t="shared" si="28"/>
        <v>0</v>
      </c>
      <c r="L922" s="40">
        <f t="shared" si="29"/>
        <v>0</v>
      </c>
      <c r="M922" s="57" t="str">
        <f>IF(OR(H922='Umrechnungskurse und Konstanten'!$E$21,H922='Umrechnungskurse und Konstanten'!$E$22,H922='Umrechnungskurse und Konstanten'!$E$23),"MwSt. Satz ok.","falsche/keine MwSt.")</f>
        <v>MwSt. Satz ok.</v>
      </c>
      <c r="N922" s="55" t="str">
        <f>IF(AND(C922&gt;='Umrechnungskurse und Konstanten'!$C$5,C922&lt;='Umrechnungskurse und Konstanten'!$D$7),"Periode ok.","falsche Periode")</f>
        <v>falsche Periode</v>
      </c>
    </row>
    <row r="923" spans="2:14" x14ac:dyDescent="0.3">
      <c r="B923" s="46"/>
      <c r="C923" s="36"/>
      <c r="D923" s="36"/>
      <c r="E923" s="41"/>
      <c r="F923" s="37" t="s">
        <v>42</v>
      </c>
      <c r="G923" s="38"/>
      <c r="H923" s="42">
        <v>3.6999999999999998E-2</v>
      </c>
      <c r="I923" s="39" t="str">
        <f>IF(F923="EUR",Tabelle13[[#This Row],[Betrag exkl. MwST.]]*Tabelle13[[#This Row],[MwSt. Satz]],"Rg. Nicht in EUR")</f>
        <v>Rg. Nicht in EUR</v>
      </c>
      <c r="J923" s="40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40">
        <f t="shared" si="28"/>
        <v>0</v>
      </c>
      <c r="L923" s="40">
        <f t="shared" si="29"/>
        <v>0</v>
      </c>
      <c r="M923" s="57" t="str">
        <f>IF(OR(H923='Umrechnungskurse und Konstanten'!$E$21,H923='Umrechnungskurse und Konstanten'!$E$22,H923='Umrechnungskurse und Konstanten'!$E$23),"MwSt. Satz ok.","falsche/keine MwSt.")</f>
        <v>MwSt. Satz ok.</v>
      </c>
      <c r="N923" s="55" t="str">
        <f>IF(AND(C923&gt;='Umrechnungskurse und Konstanten'!$C$5,C923&lt;='Umrechnungskurse und Konstanten'!$D$7),"Periode ok.","falsche Periode")</f>
        <v>falsche Periode</v>
      </c>
    </row>
    <row r="924" spans="2:14" x14ac:dyDescent="0.3">
      <c r="B924" s="46"/>
      <c r="C924" s="36"/>
      <c r="D924" s="36"/>
      <c r="E924" s="41"/>
      <c r="F924" s="37" t="s">
        <v>42</v>
      </c>
      <c r="G924" s="38"/>
      <c r="H924" s="42">
        <v>3.6999999999999998E-2</v>
      </c>
      <c r="I924" s="39" t="str">
        <f>IF(F924="EUR",Tabelle13[[#This Row],[Betrag exkl. MwST.]]*Tabelle13[[#This Row],[MwSt. Satz]],"Rg. Nicht in EUR")</f>
        <v>Rg. Nicht in EUR</v>
      </c>
      <c r="J924" s="40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40">
        <f t="shared" si="28"/>
        <v>0</v>
      </c>
      <c r="L924" s="40">
        <f t="shared" si="29"/>
        <v>0</v>
      </c>
      <c r="M924" s="57" t="str">
        <f>IF(OR(H924='Umrechnungskurse und Konstanten'!$E$21,H924='Umrechnungskurse und Konstanten'!$E$22,H924='Umrechnungskurse und Konstanten'!$E$23),"MwSt. Satz ok.","falsche/keine MwSt.")</f>
        <v>MwSt. Satz ok.</v>
      </c>
      <c r="N924" s="55" t="str">
        <f>IF(AND(C924&gt;='Umrechnungskurse und Konstanten'!$C$5,C924&lt;='Umrechnungskurse und Konstanten'!$D$7),"Periode ok.","falsche Periode")</f>
        <v>falsche Periode</v>
      </c>
    </row>
    <row r="925" spans="2:14" x14ac:dyDescent="0.3">
      <c r="B925" s="46"/>
      <c r="C925" s="36"/>
      <c r="D925" s="36"/>
      <c r="E925" s="41"/>
      <c r="F925" s="37" t="s">
        <v>42</v>
      </c>
      <c r="G925" s="38"/>
      <c r="H925" s="42">
        <v>3.6999999999999998E-2</v>
      </c>
      <c r="I925" s="39" t="str">
        <f>IF(F925="EUR",Tabelle13[[#This Row],[Betrag exkl. MwST.]]*Tabelle13[[#This Row],[MwSt. Satz]],"Rg. Nicht in EUR")</f>
        <v>Rg. Nicht in EUR</v>
      </c>
      <c r="J925" s="40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40">
        <f t="shared" si="28"/>
        <v>0</v>
      </c>
      <c r="L925" s="40">
        <f t="shared" si="29"/>
        <v>0</v>
      </c>
      <c r="M925" s="57" t="str">
        <f>IF(OR(H925='Umrechnungskurse und Konstanten'!$E$21,H925='Umrechnungskurse und Konstanten'!$E$22,H925='Umrechnungskurse und Konstanten'!$E$23),"MwSt. Satz ok.","falsche/keine MwSt.")</f>
        <v>MwSt. Satz ok.</v>
      </c>
      <c r="N925" s="55" t="str">
        <f>IF(AND(C925&gt;='Umrechnungskurse und Konstanten'!$C$5,C925&lt;='Umrechnungskurse und Konstanten'!$D$7),"Periode ok.","falsche Periode")</f>
        <v>falsche Periode</v>
      </c>
    </row>
    <row r="926" spans="2:14" x14ac:dyDescent="0.3">
      <c r="B926" s="46"/>
      <c r="C926" s="36"/>
      <c r="D926" s="36"/>
      <c r="E926" s="41"/>
      <c r="F926" s="37" t="s">
        <v>42</v>
      </c>
      <c r="G926" s="38"/>
      <c r="H926" s="42">
        <v>3.6999999999999998E-2</v>
      </c>
      <c r="I926" s="39" t="str">
        <f>IF(F926="EUR",Tabelle13[[#This Row],[Betrag exkl. MwST.]]*Tabelle13[[#This Row],[MwSt. Satz]],"Rg. Nicht in EUR")</f>
        <v>Rg. Nicht in EUR</v>
      </c>
      <c r="J926" s="40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40">
        <f t="shared" si="28"/>
        <v>0</v>
      </c>
      <c r="L926" s="40">
        <f t="shared" si="29"/>
        <v>0</v>
      </c>
      <c r="M926" s="57" t="str">
        <f>IF(OR(H926='Umrechnungskurse und Konstanten'!$E$21,H926='Umrechnungskurse und Konstanten'!$E$22,H926='Umrechnungskurse und Konstanten'!$E$23),"MwSt. Satz ok.","falsche/keine MwSt.")</f>
        <v>MwSt. Satz ok.</v>
      </c>
      <c r="N926" s="55" t="str">
        <f>IF(AND(C926&gt;='Umrechnungskurse und Konstanten'!$C$5,C926&lt;='Umrechnungskurse und Konstanten'!$D$7),"Periode ok.","falsche Periode")</f>
        <v>falsche Periode</v>
      </c>
    </row>
    <row r="927" spans="2:14" x14ac:dyDescent="0.3">
      <c r="B927" s="46"/>
      <c r="C927" s="36"/>
      <c r="D927" s="36"/>
      <c r="E927" s="41"/>
      <c r="F927" s="37" t="s">
        <v>42</v>
      </c>
      <c r="G927" s="38"/>
      <c r="H927" s="42">
        <v>3.6999999999999998E-2</v>
      </c>
      <c r="I927" s="39" t="str">
        <f>IF(F927="EUR",Tabelle13[[#This Row],[Betrag exkl. MwST.]]*Tabelle13[[#This Row],[MwSt. Satz]],"Rg. Nicht in EUR")</f>
        <v>Rg. Nicht in EUR</v>
      </c>
      <c r="J927" s="40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40">
        <f t="shared" si="28"/>
        <v>0</v>
      </c>
      <c r="L927" s="40">
        <f t="shared" si="29"/>
        <v>0</v>
      </c>
      <c r="M927" s="57" t="str">
        <f>IF(OR(H927='Umrechnungskurse und Konstanten'!$E$21,H927='Umrechnungskurse und Konstanten'!$E$22,H927='Umrechnungskurse und Konstanten'!$E$23),"MwSt. Satz ok.","falsche/keine MwSt.")</f>
        <v>MwSt. Satz ok.</v>
      </c>
      <c r="N927" s="55" t="str">
        <f>IF(AND(C927&gt;='Umrechnungskurse und Konstanten'!$C$5,C927&lt;='Umrechnungskurse und Konstanten'!$D$7),"Periode ok.","falsche Periode")</f>
        <v>falsche Periode</v>
      </c>
    </row>
    <row r="928" spans="2:14" x14ac:dyDescent="0.3">
      <c r="B928" s="46"/>
      <c r="C928" s="36"/>
      <c r="D928" s="36"/>
      <c r="E928" s="41"/>
      <c r="F928" s="37" t="s">
        <v>42</v>
      </c>
      <c r="G928" s="38"/>
      <c r="H928" s="42">
        <v>3.6999999999999998E-2</v>
      </c>
      <c r="I928" s="39" t="str">
        <f>IF(F928="EUR",Tabelle13[[#This Row],[Betrag exkl. MwST.]]*Tabelle13[[#This Row],[MwSt. Satz]],"Rg. Nicht in EUR")</f>
        <v>Rg. Nicht in EUR</v>
      </c>
      <c r="J928" s="40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40">
        <f t="shared" si="28"/>
        <v>0</v>
      </c>
      <c r="L928" s="40">
        <f t="shared" si="29"/>
        <v>0</v>
      </c>
      <c r="M928" s="57" t="str">
        <f>IF(OR(H928='Umrechnungskurse und Konstanten'!$E$21,H928='Umrechnungskurse und Konstanten'!$E$22,H928='Umrechnungskurse und Konstanten'!$E$23),"MwSt. Satz ok.","falsche/keine MwSt.")</f>
        <v>MwSt. Satz ok.</v>
      </c>
      <c r="N928" s="55" t="str">
        <f>IF(AND(C928&gt;='Umrechnungskurse und Konstanten'!$C$5,C928&lt;='Umrechnungskurse und Konstanten'!$D$7),"Periode ok.","falsche Periode")</f>
        <v>falsche Periode</v>
      </c>
    </row>
    <row r="929" spans="2:14" x14ac:dyDescent="0.3">
      <c r="B929" s="46"/>
      <c r="C929" s="36"/>
      <c r="D929" s="36"/>
      <c r="E929" s="41"/>
      <c r="F929" s="37" t="s">
        <v>42</v>
      </c>
      <c r="G929" s="38"/>
      <c r="H929" s="42">
        <v>3.6999999999999998E-2</v>
      </c>
      <c r="I929" s="39" t="str">
        <f>IF(F929="EUR",Tabelle13[[#This Row],[Betrag exkl. MwST.]]*Tabelle13[[#This Row],[MwSt. Satz]],"Rg. Nicht in EUR")</f>
        <v>Rg. Nicht in EUR</v>
      </c>
      <c r="J929" s="40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40">
        <f t="shared" si="28"/>
        <v>0</v>
      </c>
      <c r="L929" s="40">
        <f t="shared" si="29"/>
        <v>0</v>
      </c>
      <c r="M929" s="57" t="str">
        <f>IF(OR(H929='Umrechnungskurse und Konstanten'!$E$21,H929='Umrechnungskurse und Konstanten'!$E$22,H929='Umrechnungskurse und Konstanten'!$E$23),"MwSt. Satz ok.","falsche/keine MwSt.")</f>
        <v>MwSt. Satz ok.</v>
      </c>
      <c r="N929" s="55" t="str">
        <f>IF(AND(C929&gt;='Umrechnungskurse und Konstanten'!$C$5,C929&lt;='Umrechnungskurse und Konstanten'!$D$7),"Periode ok.","falsche Periode")</f>
        <v>falsche Periode</v>
      </c>
    </row>
    <row r="930" spans="2:14" x14ac:dyDescent="0.3">
      <c r="B930" s="46"/>
      <c r="C930" s="36"/>
      <c r="D930" s="36"/>
      <c r="E930" s="41"/>
      <c r="F930" s="37" t="s">
        <v>42</v>
      </c>
      <c r="G930" s="38"/>
      <c r="H930" s="42">
        <v>3.6999999999999998E-2</v>
      </c>
      <c r="I930" s="39" t="str">
        <f>IF(F930="EUR",Tabelle13[[#This Row],[Betrag exkl. MwST.]]*Tabelle13[[#This Row],[MwSt. Satz]],"Rg. Nicht in EUR")</f>
        <v>Rg. Nicht in EUR</v>
      </c>
      <c r="J930" s="40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40">
        <f t="shared" si="28"/>
        <v>0</v>
      </c>
      <c r="L930" s="40">
        <f t="shared" si="29"/>
        <v>0</v>
      </c>
      <c r="M930" s="57" t="str">
        <f>IF(OR(H930='Umrechnungskurse und Konstanten'!$E$21,H930='Umrechnungskurse und Konstanten'!$E$22,H930='Umrechnungskurse und Konstanten'!$E$23),"MwSt. Satz ok.","falsche/keine MwSt.")</f>
        <v>MwSt. Satz ok.</v>
      </c>
      <c r="N930" s="55" t="str">
        <f>IF(AND(C930&gt;='Umrechnungskurse und Konstanten'!$C$5,C930&lt;='Umrechnungskurse und Konstanten'!$D$7),"Periode ok.","falsche Periode")</f>
        <v>falsche Periode</v>
      </c>
    </row>
    <row r="931" spans="2:14" x14ac:dyDescent="0.3">
      <c r="B931" s="46"/>
      <c r="C931" s="36"/>
      <c r="D931" s="36"/>
      <c r="E931" s="41"/>
      <c r="F931" s="37" t="s">
        <v>42</v>
      </c>
      <c r="G931" s="38"/>
      <c r="H931" s="42">
        <v>3.6999999999999998E-2</v>
      </c>
      <c r="I931" s="39" t="str">
        <f>IF(F931="EUR",Tabelle13[[#This Row],[Betrag exkl. MwST.]]*Tabelle13[[#This Row],[MwSt. Satz]],"Rg. Nicht in EUR")</f>
        <v>Rg. Nicht in EUR</v>
      </c>
      <c r="J931" s="40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40">
        <f t="shared" si="28"/>
        <v>0</v>
      </c>
      <c r="L931" s="40">
        <f t="shared" si="29"/>
        <v>0</v>
      </c>
      <c r="M931" s="57" t="str">
        <f>IF(OR(H931='Umrechnungskurse und Konstanten'!$E$21,H931='Umrechnungskurse und Konstanten'!$E$22,H931='Umrechnungskurse und Konstanten'!$E$23),"MwSt. Satz ok.","falsche/keine MwSt.")</f>
        <v>MwSt. Satz ok.</v>
      </c>
      <c r="N931" s="55" t="str">
        <f>IF(AND(C931&gt;='Umrechnungskurse und Konstanten'!$C$5,C931&lt;='Umrechnungskurse und Konstanten'!$D$7),"Periode ok.","falsche Periode")</f>
        <v>falsche Periode</v>
      </c>
    </row>
    <row r="932" spans="2:14" x14ac:dyDescent="0.3">
      <c r="B932" s="46"/>
      <c r="C932" s="36"/>
      <c r="D932" s="36"/>
      <c r="E932" s="41"/>
      <c r="F932" s="37" t="s">
        <v>42</v>
      </c>
      <c r="G932" s="38"/>
      <c r="H932" s="42">
        <v>3.6999999999999998E-2</v>
      </c>
      <c r="I932" s="39" t="str">
        <f>IF(F932="EUR",Tabelle13[[#This Row],[Betrag exkl. MwST.]]*Tabelle13[[#This Row],[MwSt. Satz]],"Rg. Nicht in EUR")</f>
        <v>Rg. Nicht in EUR</v>
      </c>
      <c r="J932" s="40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40">
        <f t="shared" si="28"/>
        <v>0</v>
      </c>
      <c r="L932" s="40">
        <f t="shared" si="29"/>
        <v>0</v>
      </c>
      <c r="M932" s="57" t="str">
        <f>IF(OR(H932='Umrechnungskurse und Konstanten'!$E$21,H932='Umrechnungskurse und Konstanten'!$E$22,H932='Umrechnungskurse und Konstanten'!$E$23),"MwSt. Satz ok.","falsche/keine MwSt.")</f>
        <v>MwSt. Satz ok.</v>
      </c>
      <c r="N932" s="55" t="str">
        <f>IF(AND(C932&gt;='Umrechnungskurse und Konstanten'!$C$5,C932&lt;='Umrechnungskurse und Konstanten'!$D$7),"Periode ok.","falsche Periode")</f>
        <v>falsche Periode</v>
      </c>
    </row>
    <row r="933" spans="2:14" x14ac:dyDescent="0.3">
      <c r="B933" s="46"/>
      <c r="C933" s="36"/>
      <c r="D933" s="36"/>
      <c r="E933" s="41"/>
      <c r="F933" s="37" t="s">
        <v>42</v>
      </c>
      <c r="G933" s="38"/>
      <c r="H933" s="42">
        <v>3.6999999999999998E-2</v>
      </c>
      <c r="I933" s="39" t="str">
        <f>IF(F933="EUR",Tabelle13[[#This Row],[Betrag exkl. MwST.]]*Tabelle13[[#This Row],[MwSt. Satz]],"Rg. Nicht in EUR")</f>
        <v>Rg. Nicht in EUR</v>
      </c>
      <c r="J933" s="40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40">
        <f t="shared" si="28"/>
        <v>0</v>
      </c>
      <c r="L933" s="40">
        <f t="shared" si="29"/>
        <v>0</v>
      </c>
      <c r="M933" s="57" t="str">
        <f>IF(OR(H933='Umrechnungskurse und Konstanten'!$E$21,H933='Umrechnungskurse und Konstanten'!$E$22,H933='Umrechnungskurse und Konstanten'!$E$23),"MwSt. Satz ok.","falsche/keine MwSt.")</f>
        <v>MwSt. Satz ok.</v>
      </c>
      <c r="N933" s="55" t="str">
        <f>IF(AND(C933&gt;='Umrechnungskurse und Konstanten'!$C$5,C933&lt;='Umrechnungskurse und Konstanten'!$D$7),"Periode ok.","falsche Periode")</f>
        <v>falsche Periode</v>
      </c>
    </row>
    <row r="934" spans="2:14" x14ac:dyDescent="0.3">
      <c r="B934" s="46"/>
      <c r="C934" s="36"/>
      <c r="D934" s="36"/>
      <c r="E934" s="41"/>
      <c r="F934" s="37" t="s">
        <v>42</v>
      </c>
      <c r="G934" s="38"/>
      <c r="H934" s="42">
        <v>3.6999999999999998E-2</v>
      </c>
      <c r="I934" s="39" t="str">
        <f>IF(F934="EUR",Tabelle13[[#This Row],[Betrag exkl. MwST.]]*Tabelle13[[#This Row],[MwSt. Satz]],"Rg. Nicht in EUR")</f>
        <v>Rg. Nicht in EUR</v>
      </c>
      <c r="J934" s="40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40">
        <f t="shared" si="28"/>
        <v>0</v>
      </c>
      <c r="L934" s="40">
        <f t="shared" si="29"/>
        <v>0</v>
      </c>
      <c r="M934" s="57" t="str">
        <f>IF(OR(H934='Umrechnungskurse und Konstanten'!$E$21,H934='Umrechnungskurse und Konstanten'!$E$22,H934='Umrechnungskurse und Konstanten'!$E$23),"MwSt. Satz ok.","falsche/keine MwSt.")</f>
        <v>MwSt. Satz ok.</v>
      </c>
      <c r="N934" s="55" t="str">
        <f>IF(AND(C934&gt;='Umrechnungskurse und Konstanten'!$C$5,C934&lt;='Umrechnungskurse und Konstanten'!$D$7),"Periode ok.","falsche Periode")</f>
        <v>falsche Periode</v>
      </c>
    </row>
    <row r="935" spans="2:14" x14ac:dyDescent="0.3">
      <c r="B935" s="46"/>
      <c r="C935" s="36"/>
      <c r="D935" s="36"/>
      <c r="E935" s="41"/>
      <c r="F935" s="37" t="s">
        <v>42</v>
      </c>
      <c r="G935" s="38"/>
      <c r="H935" s="42">
        <v>3.6999999999999998E-2</v>
      </c>
      <c r="I935" s="39" t="str">
        <f>IF(F935="EUR",Tabelle13[[#This Row],[Betrag exkl. MwST.]]*Tabelle13[[#This Row],[MwSt. Satz]],"Rg. Nicht in EUR")</f>
        <v>Rg. Nicht in EUR</v>
      </c>
      <c r="J935" s="40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40">
        <f t="shared" si="28"/>
        <v>0</v>
      </c>
      <c r="L935" s="40">
        <f t="shared" si="29"/>
        <v>0</v>
      </c>
      <c r="M935" s="57" t="str">
        <f>IF(OR(H935='Umrechnungskurse und Konstanten'!$E$21,H935='Umrechnungskurse und Konstanten'!$E$22,H935='Umrechnungskurse und Konstanten'!$E$23),"MwSt. Satz ok.","falsche/keine MwSt.")</f>
        <v>MwSt. Satz ok.</v>
      </c>
      <c r="N935" s="55" t="str">
        <f>IF(AND(C935&gt;='Umrechnungskurse und Konstanten'!$C$5,C935&lt;='Umrechnungskurse und Konstanten'!$D$7),"Periode ok.","falsche Periode")</f>
        <v>falsche Periode</v>
      </c>
    </row>
    <row r="936" spans="2:14" x14ac:dyDescent="0.3">
      <c r="B936" s="46"/>
      <c r="C936" s="36"/>
      <c r="D936" s="36"/>
      <c r="E936" s="41"/>
      <c r="F936" s="37" t="s">
        <v>42</v>
      </c>
      <c r="G936" s="38"/>
      <c r="H936" s="42">
        <v>3.6999999999999998E-2</v>
      </c>
      <c r="I936" s="39" t="str">
        <f>IF(F936="EUR",Tabelle13[[#This Row],[Betrag exkl. MwST.]]*Tabelle13[[#This Row],[MwSt. Satz]],"Rg. Nicht in EUR")</f>
        <v>Rg. Nicht in EUR</v>
      </c>
      <c r="J936" s="40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40">
        <f t="shared" si="28"/>
        <v>0</v>
      </c>
      <c r="L936" s="40">
        <f t="shared" si="29"/>
        <v>0</v>
      </c>
      <c r="M936" s="57" t="str">
        <f>IF(OR(H936='Umrechnungskurse und Konstanten'!$E$21,H936='Umrechnungskurse und Konstanten'!$E$22,H936='Umrechnungskurse und Konstanten'!$E$23),"MwSt. Satz ok.","falsche/keine MwSt.")</f>
        <v>MwSt. Satz ok.</v>
      </c>
      <c r="N936" s="55" t="str">
        <f>IF(AND(C936&gt;='Umrechnungskurse und Konstanten'!$C$5,C936&lt;='Umrechnungskurse und Konstanten'!$D$7),"Periode ok.","falsche Periode")</f>
        <v>falsche Periode</v>
      </c>
    </row>
    <row r="937" spans="2:14" x14ac:dyDescent="0.3">
      <c r="B937" s="46"/>
      <c r="C937" s="36"/>
      <c r="D937" s="36"/>
      <c r="E937" s="41"/>
      <c r="F937" s="37" t="s">
        <v>42</v>
      </c>
      <c r="G937" s="38"/>
      <c r="H937" s="42">
        <v>3.6999999999999998E-2</v>
      </c>
      <c r="I937" s="39" t="str">
        <f>IF(F937="EUR",Tabelle13[[#This Row],[Betrag exkl. MwST.]]*Tabelle13[[#This Row],[MwSt. Satz]],"Rg. Nicht in EUR")</f>
        <v>Rg. Nicht in EUR</v>
      </c>
      <c r="J937" s="40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40">
        <f t="shared" si="28"/>
        <v>0</v>
      </c>
      <c r="L937" s="40">
        <f t="shared" si="29"/>
        <v>0</v>
      </c>
      <c r="M937" s="57" t="str">
        <f>IF(OR(H937='Umrechnungskurse und Konstanten'!$E$21,H937='Umrechnungskurse und Konstanten'!$E$22,H937='Umrechnungskurse und Konstanten'!$E$23),"MwSt. Satz ok.","falsche/keine MwSt.")</f>
        <v>MwSt. Satz ok.</v>
      </c>
      <c r="N937" s="55" t="str">
        <f>IF(AND(C937&gt;='Umrechnungskurse und Konstanten'!$C$5,C937&lt;='Umrechnungskurse und Konstanten'!$D$7),"Periode ok.","falsche Periode")</f>
        <v>falsche Periode</v>
      </c>
    </row>
    <row r="938" spans="2:14" x14ac:dyDescent="0.3">
      <c r="B938" s="46"/>
      <c r="C938" s="36"/>
      <c r="D938" s="36"/>
      <c r="E938" s="41"/>
      <c r="F938" s="37" t="s">
        <v>42</v>
      </c>
      <c r="G938" s="38"/>
      <c r="H938" s="42">
        <v>3.6999999999999998E-2</v>
      </c>
      <c r="I938" s="39" t="str">
        <f>IF(F938="EUR",Tabelle13[[#This Row],[Betrag exkl. MwST.]]*Tabelle13[[#This Row],[MwSt. Satz]],"Rg. Nicht in EUR")</f>
        <v>Rg. Nicht in EUR</v>
      </c>
      <c r="J938" s="40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40">
        <f t="shared" si="28"/>
        <v>0</v>
      </c>
      <c r="L938" s="40">
        <f t="shared" si="29"/>
        <v>0</v>
      </c>
      <c r="M938" s="57" t="str">
        <f>IF(OR(H938='Umrechnungskurse und Konstanten'!$E$21,H938='Umrechnungskurse und Konstanten'!$E$22,H938='Umrechnungskurse und Konstanten'!$E$23),"MwSt. Satz ok.","falsche/keine MwSt.")</f>
        <v>MwSt. Satz ok.</v>
      </c>
      <c r="N938" s="55" t="str">
        <f>IF(AND(C938&gt;='Umrechnungskurse und Konstanten'!$C$5,C938&lt;='Umrechnungskurse und Konstanten'!$D$7),"Periode ok.","falsche Periode")</f>
        <v>falsche Periode</v>
      </c>
    </row>
    <row r="939" spans="2:14" x14ac:dyDescent="0.3">
      <c r="B939" s="46"/>
      <c r="C939" s="36"/>
      <c r="D939" s="36"/>
      <c r="E939" s="41"/>
      <c r="F939" s="37" t="s">
        <v>42</v>
      </c>
      <c r="G939" s="38"/>
      <c r="H939" s="42">
        <v>3.6999999999999998E-2</v>
      </c>
      <c r="I939" s="39" t="str">
        <f>IF(F939="EUR",Tabelle13[[#This Row],[Betrag exkl. MwST.]]*Tabelle13[[#This Row],[MwSt. Satz]],"Rg. Nicht in EUR")</f>
        <v>Rg. Nicht in EUR</v>
      </c>
      <c r="J939" s="40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40">
        <f t="shared" si="28"/>
        <v>0</v>
      </c>
      <c r="L939" s="40">
        <f t="shared" si="29"/>
        <v>0</v>
      </c>
      <c r="M939" s="57" t="str">
        <f>IF(OR(H939='Umrechnungskurse und Konstanten'!$E$21,H939='Umrechnungskurse und Konstanten'!$E$22,H939='Umrechnungskurse und Konstanten'!$E$23),"MwSt. Satz ok.","falsche/keine MwSt.")</f>
        <v>MwSt. Satz ok.</v>
      </c>
      <c r="N939" s="55" t="str">
        <f>IF(AND(C939&gt;='Umrechnungskurse und Konstanten'!$C$5,C939&lt;='Umrechnungskurse und Konstanten'!$D$7),"Periode ok.","falsche Periode")</f>
        <v>falsche Periode</v>
      </c>
    </row>
    <row r="940" spans="2:14" x14ac:dyDescent="0.3">
      <c r="B940" s="46"/>
      <c r="C940" s="36"/>
      <c r="D940" s="36"/>
      <c r="E940" s="41"/>
      <c r="F940" s="37" t="s">
        <v>42</v>
      </c>
      <c r="G940" s="38"/>
      <c r="H940" s="42">
        <v>3.6999999999999998E-2</v>
      </c>
      <c r="I940" s="39" t="str">
        <f>IF(F940="EUR",Tabelle13[[#This Row],[Betrag exkl. MwST.]]*Tabelle13[[#This Row],[MwSt. Satz]],"Rg. Nicht in EUR")</f>
        <v>Rg. Nicht in EUR</v>
      </c>
      <c r="J940" s="40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40">
        <f t="shared" si="28"/>
        <v>0</v>
      </c>
      <c r="L940" s="40">
        <f t="shared" si="29"/>
        <v>0</v>
      </c>
      <c r="M940" s="57" t="str">
        <f>IF(OR(H940='Umrechnungskurse und Konstanten'!$E$21,H940='Umrechnungskurse und Konstanten'!$E$22,H940='Umrechnungskurse und Konstanten'!$E$23),"MwSt. Satz ok.","falsche/keine MwSt.")</f>
        <v>MwSt. Satz ok.</v>
      </c>
      <c r="N940" s="55" t="str">
        <f>IF(AND(C940&gt;='Umrechnungskurse und Konstanten'!$C$5,C940&lt;='Umrechnungskurse und Konstanten'!$D$7),"Periode ok.","falsche Periode")</f>
        <v>falsche Periode</v>
      </c>
    </row>
    <row r="941" spans="2:14" x14ac:dyDescent="0.3">
      <c r="B941" s="46"/>
      <c r="C941" s="36"/>
      <c r="D941" s="36"/>
      <c r="E941" s="41"/>
      <c r="F941" s="37" t="s">
        <v>42</v>
      </c>
      <c r="G941" s="38"/>
      <c r="H941" s="42">
        <v>3.6999999999999998E-2</v>
      </c>
      <c r="I941" s="39" t="str">
        <f>IF(F941="EUR",Tabelle13[[#This Row],[Betrag exkl. MwST.]]*Tabelle13[[#This Row],[MwSt. Satz]],"Rg. Nicht in EUR")</f>
        <v>Rg. Nicht in EUR</v>
      </c>
      <c r="J941" s="40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40">
        <f t="shared" si="28"/>
        <v>0</v>
      </c>
      <c r="L941" s="40">
        <f t="shared" si="29"/>
        <v>0</v>
      </c>
      <c r="M941" s="57" t="str">
        <f>IF(OR(H941='Umrechnungskurse und Konstanten'!$E$21,H941='Umrechnungskurse und Konstanten'!$E$22,H941='Umrechnungskurse und Konstanten'!$E$23),"MwSt. Satz ok.","falsche/keine MwSt.")</f>
        <v>MwSt. Satz ok.</v>
      </c>
      <c r="N941" s="55" t="str">
        <f>IF(AND(C941&gt;='Umrechnungskurse und Konstanten'!$C$5,C941&lt;='Umrechnungskurse und Konstanten'!$D$7),"Periode ok.","falsche Periode")</f>
        <v>falsche Periode</v>
      </c>
    </row>
    <row r="942" spans="2:14" x14ac:dyDescent="0.3">
      <c r="B942" s="46"/>
      <c r="C942" s="36"/>
      <c r="D942" s="36"/>
      <c r="E942" s="41"/>
      <c r="F942" s="37" t="s">
        <v>42</v>
      </c>
      <c r="G942" s="38"/>
      <c r="H942" s="42">
        <v>3.6999999999999998E-2</v>
      </c>
      <c r="I942" s="39" t="str">
        <f>IF(F942="EUR",Tabelle13[[#This Row],[Betrag exkl. MwST.]]*Tabelle13[[#This Row],[MwSt. Satz]],"Rg. Nicht in EUR")</f>
        <v>Rg. Nicht in EUR</v>
      </c>
      <c r="J942" s="40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40">
        <f t="shared" si="28"/>
        <v>0</v>
      </c>
      <c r="L942" s="40">
        <f t="shared" si="29"/>
        <v>0</v>
      </c>
      <c r="M942" s="57" t="str">
        <f>IF(OR(H942='Umrechnungskurse und Konstanten'!$E$21,H942='Umrechnungskurse und Konstanten'!$E$22,H942='Umrechnungskurse und Konstanten'!$E$23),"MwSt. Satz ok.","falsche/keine MwSt.")</f>
        <v>MwSt. Satz ok.</v>
      </c>
      <c r="N942" s="55" t="str">
        <f>IF(AND(C942&gt;='Umrechnungskurse und Konstanten'!$C$5,C942&lt;='Umrechnungskurse und Konstanten'!$D$7),"Periode ok.","falsche Periode")</f>
        <v>falsche Periode</v>
      </c>
    </row>
    <row r="943" spans="2:14" x14ac:dyDescent="0.3">
      <c r="B943" s="46"/>
      <c r="C943" s="36"/>
      <c r="D943" s="36"/>
      <c r="E943" s="41"/>
      <c r="F943" s="37" t="s">
        <v>42</v>
      </c>
      <c r="G943" s="38"/>
      <c r="H943" s="42">
        <v>3.6999999999999998E-2</v>
      </c>
      <c r="I943" s="39" t="str">
        <f>IF(F943="EUR",Tabelle13[[#This Row],[Betrag exkl. MwST.]]*Tabelle13[[#This Row],[MwSt. Satz]],"Rg. Nicht in EUR")</f>
        <v>Rg. Nicht in EUR</v>
      </c>
      <c r="J943" s="40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40">
        <f t="shared" si="28"/>
        <v>0</v>
      </c>
      <c r="L943" s="40">
        <f t="shared" si="29"/>
        <v>0</v>
      </c>
      <c r="M943" s="57" t="str">
        <f>IF(OR(H943='Umrechnungskurse und Konstanten'!$E$21,H943='Umrechnungskurse und Konstanten'!$E$22,H943='Umrechnungskurse und Konstanten'!$E$23),"MwSt. Satz ok.","falsche/keine MwSt.")</f>
        <v>MwSt. Satz ok.</v>
      </c>
      <c r="N943" s="55" t="str">
        <f>IF(AND(C943&gt;='Umrechnungskurse und Konstanten'!$C$5,C943&lt;='Umrechnungskurse und Konstanten'!$D$7),"Periode ok.","falsche Periode")</f>
        <v>falsche Periode</v>
      </c>
    </row>
    <row r="944" spans="2:14" x14ac:dyDescent="0.3">
      <c r="B944" s="46"/>
      <c r="C944" s="36"/>
      <c r="D944" s="36"/>
      <c r="E944" s="41"/>
      <c r="F944" s="37" t="s">
        <v>42</v>
      </c>
      <c r="G944" s="38"/>
      <c r="H944" s="42">
        <v>3.6999999999999998E-2</v>
      </c>
      <c r="I944" s="39" t="str">
        <f>IF(F944="EUR",Tabelle13[[#This Row],[Betrag exkl. MwST.]]*Tabelle13[[#This Row],[MwSt. Satz]],"Rg. Nicht in EUR")</f>
        <v>Rg. Nicht in EUR</v>
      </c>
      <c r="J944" s="40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40">
        <f t="shared" si="28"/>
        <v>0</v>
      </c>
      <c r="L944" s="40">
        <f t="shared" si="29"/>
        <v>0</v>
      </c>
      <c r="M944" s="57" t="str">
        <f>IF(OR(H944='Umrechnungskurse und Konstanten'!$E$21,H944='Umrechnungskurse und Konstanten'!$E$22,H944='Umrechnungskurse und Konstanten'!$E$23),"MwSt. Satz ok.","falsche/keine MwSt.")</f>
        <v>MwSt. Satz ok.</v>
      </c>
      <c r="N944" s="55" t="str">
        <f>IF(AND(C944&gt;='Umrechnungskurse und Konstanten'!$C$5,C944&lt;='Umrechnungskurse und Konstanten'!$D$7),"Periode ok.","falsche Periode")</f>
        <v>falsche Periode</v>
      </c>
    </row>
    <row r="945" spans="2:14" x14ac:dyDescent="0.3">
      <c r="B945" s="46"/>
      <c r="C945" s="36"/>
      <c r="D945" s="36"/>
      <c r="E945" s="41"/>
      <c r="F945" s="37" t="s">
        <v>42</v>
      </c>
      <c r="G945" s="38"/>
      <c r="H945" s="42">
        <v>3.6999999999999998E-2</v>
      </c>
      <c r="I945" s="39" t="str">
        <f>IF(F945="EUR",Tabelle13[[#This Row],[Betrag exkl. MwST.]]*Tabelle13[[#This Row],[MwSt. Satz]],"Rg. Nicht in EUR")</f>
        <v>Rg. Nicht in EUR</v>
      </c>
      <c r="J945" s="40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40">
        <f t="shared" si="28"/>
        <v>0</v>
      </c>
      <c r="L945" s="40">
        <f t="shared" si="29"/>
        <v>0</v>
      </c>
      <c r="M945" s="57" t="str">
        <f>IF(OR(H945='Umrechnungskurse und Konstanten'!$E$21,H945='Umrechnungskurse und Konstanten'!$E$22,H945='Umrechnungskurse und Konstanten'!$E$23),"MwSt. Satz ok.","falsche/keine MwSt.")</f>
        <v>MwSt. Satz ok.</v>
      </c>
      <c r="N945" s="55" t="str">
        <f>IF(AND(C945&gt;='Umrechnungskurse und Konstanten'!$C$5,C945&lt;='Umrechnungskurse und Konstanten'!$D$7),"Periode ok.","falsche Periode")</f>
        <v>falsche Periode</v>
      </c>
    </row>
    <row r="946" spans="2:14" x14ac:dyDescent="0.3">
      <c r="B946" s="46"/>
      <c r="C946" s="36"/>
      <c r="D946" s="36"/>
      <c r="E946" s="41"/>
      <c r="F946" s="37" t="s">
        <v>42</v>
      </c>
      <c r="G946" s="38"/>
      <c r="H946" s="42">
        <v>3.6999999999999998E-2</v>
      </c>
      <c r="I946" s="39" t="str">
        <f>IF(F946="EUR",Tabelle13[[#This Row],[Betrag exkl. MwST.]]*Tabelle13[[#This Row],[MwSt. Satz]],"Rg. Nicht in EUR")</f>
        <v>Rg. Nicht in EUR</v>
      </c>
      <c r="J946" s="40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40">
        <f t="shared" si="28"/>
        <v>0</v>
      </c>
      <c r="L946" s="40">
        <f t="shared" si="29"/>
        <v>0</v>
      </c>
      <c r="M946" s="57" t="str">
        <f>IF(OR(H946='Umrechnungskurse und Konstanten'!$E$21,H946='Umrechnungskurse und Konstanten'!$E$22,H946='Umrechnungskurse und Konstanten'!$E$23),"MwSt. Satz ok.","falsche/keine MwSt.")</f>
        <v>MwSt. Satz ok.</v>
      </c>
      <c r="N946" s="55" t="str">
        <f>IF(AND(C946&gt;='Umrechnungskurse und Konstanten'!$C$5,C946&lt;='Umrechnungskurse und Konstanten'!$D$7),"Periode ok.","falsche Periode")</f>
        <v>falsche Periode</v>
      </c>
    </row>
    <row r="947" spans="2:14" x14ac:dyDescent="0.3">
      <c r="B947" s="46"/>
      <c r="C947" s="36"/>
      <c r="D947" s="36"/>
      <c r="E947" s="41"/>
      <c r="F947" s="37" t="s">
        <v>42</v>
      </c>
      <c r="G947" s="38"/>
      <c r="H947" s="42">
        <v>3.6999999999999998E-2</v>
      </c>
      <c r="I947" s="39" t="str">
        <f>IF(F947="EUR",Tabelle13[[#This Row],[Betrag exkl. MwST.]]*Tabelle13[[#This Row],[MwSt. Satz]],"Rg. Nicht in EUR")</f>
        <v>Rg. Nicht in EUR</v>
      </c>
      <c r="J947" s="40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40">
        <f t="shared" si="28"/>
        <v>0</v>
      </c>
      <c r="L947" s="40">
        <f t="shared" si="29"/>
        <v>0</v>
      </c>
      <c r="M947" s="57" t="str">
        <f>IF(OR(H947='Umrechnungskurse und Konstanten'!$E$21,H947='Umrechnungskurse und Konstanten'!$E$22,H947='Umrechnungskurse und Konstanten'!$E$23),"MwSt. Satz ok.","falsche/keine MwSt.")</f>
        <v>MwSt. Satz ok.</v>
      </c>
      <c r="N947" s="55" t="str">
        <f>IF(AND(C947&gt;='Umrechnungskurse und Konstanten'!$C$5,C947&lt;='Umrechnungskurse und Konstanten'!$D$7),"Periode ok.","falsche Periode")</f>
        <v>falsche Periode</v>
      </c>
    </row>
    <row r="948" spans="2:14" x14ac:dyDescent="0.3">
      <c r="B948" s="46"/>
      <c r="C948" s="36"/>
      <c r="D948" s="36"/>
      <c r="E948" s="41"/>
      <c r="F948" s="37" t="s">
        <v>42</v>
      </c>
      <c r="G948" s="38"/>
      <c r="H948" s="42">
        <v>3.6999999999999998E-2</v>
      </c>
      <c r="I948" s="39" t="str">
        <f>IF(F948="EUR",Tabelle13[[#This Row],[Betrag exkl. MwST.]]*Tabelle13[[#This Row],[MwSt. Satz]],"Rg. Nicht in EUR")</f>
        <v>Rg. Nicht in EUR</v>
      </c>
      <c r="J948" s="40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40">
        <f t="shared" si="28"/>
        <v>0</v>
      </c>
      <c r="L948" s="40">
        <f t="shared" si="29"/>
        <v>0</v>
      </c>
      <c r="M948" s="57" t="str">
        <f>IF(OR(H948='Umrechnungskurse und Konstanten'!$E$21,H948='Umrechnungskurse und Konstanten'!$E$22,H948='Umrechnungskurse und Konstanten'!$E$23),"MwSt. Satz ok.","falsche/keine MwSt.")</f>
        <v>MwSt. Satz ok.</v>
      </c>
      <c r="N948" s="55" t="str">
        <f>IF(AND(C948&gt;='Umrechnungskurse und Konstanten'!$C$5,C948&lt;='Umrechnungskurse und Konstanten'!$D$7),"Periode ok.","falsche Periode")</f>
        <v>falsche Periode</v>
      </c>
    </row>
    <row r="949" spans="2:14" x14ac:dyDescent="0.3">
      <c r="B949" s="46"/>
      <c r="C949" s="36"/>
      <c r="D949" s="36"/>
      <c r="E949" s="41"/>
      <c r="F949" s="37" t="s">
        <v>42</v>
      </c>
      <c r="G949" s="38"/>
      <c r="H949" s="42">
        <v>3.6999999999999998E-2</v>
      </c>
      <c r="I949" s="39" t="str">
        <f>IF(F949="EUR",Tabelle13[[#This Row],[Betrag exkl. MwST.]]*Tabelle13[[#This Row],[MwSt. Satz]],"Rg. Nicht in EUR")</f>
        <v>Rg. Nicht in EUR</v>
      </c>
      <c r="J949" s="40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40">
        <f t="shared" si="28"/>
        <v>0</v>
      </c>
      <c r="L949" s="40">
        <f t="shared" si="29"/>
        <v>0</v>
      </c>
      <c r="M949" s="57" t="str">
        <f>IF(OR(H949='Umrechnungskurse und Konstanten'!$E$21,H949='Umrechnungskurse und Konstanten'!$E$22,H949='Umrechnungskurse und Konstanten'!$E$23),"MwSt. Satz ok.","falsche/keine MwSt.")</f>
        <v>MwSt. Satz ok.</v>
      </c>
      <c r="N949" s="55" t="str">
        <f>IF(AND(C949&gt;='Umrechnungskurse und Konstanten'!$C$5,C949&lt;='Umrechnungskurse und Konstanten'!$D$7),"Periode ok.","falsche Periode")</f>
        <v>falsche Periode</v>
      </c>
    </row>
    <row r="950" spans="2:14" x14ac:dyDescent="0.3">
      <c r="B950" s="46"/>
      <c r="C950" s="36"/>
      <c r="D950" s="36"/>
      <c r="E950" s="41"/>
      <c r="F950" s="37" t="s">
        <v>42</v>
      </c>
      <c r="G950" s="38"/>
      <c r="H950" s="42">
        <v>3.6999999999999998E-2</v>
      </c>
      <c r="I950" s="39" t="str">
        <f>IF(F950="EUR",Tabelle13[[#This Row],[Betrag exkl. MwST.]]*Tabelle13[[#This Row],[MwSt. Satz]],"Rg. Nicht in EUR")</f>
        <v>Rg. Nicht in EUR</v>
      </c>
      <c r="J950" s="40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40">
        <f t="shared" si="28"/>
        <v>0</v>
      </c>
      <c r="L950" s="40">
        <f t="shared" si="29"/>
        <v>0</v>
      </c>
      <c r="M950" s="57" t="str">
        <f>IF(OR(H950='Umrechnungskurse und Konstanten'!$E$21,H950='Umrechnungskurse und Konstanten'!$E$22,H950='Umrechnungskurse und Konstanten'!$E$23),"MwSt. Satz ok.","falsche/keine MwSt.")</f>
        <v>MwSt. Satz ok.</v>
      </c>
      <c r="N950" s="55" t="str">
        <f>IF(AND(C950&gt;='Umrechnungskurse und Konstanten'!$C$5,C950&lt;='Umrechnungskurse und Konstanten'!$D$7),"Periode ok.","falsche Periode")</f>
        <v>falsche Periode</v>
      </c>
    </row>
    <row r="951" spans="2:14" x14ac:dyDescent="0.3">
      <c r="B951" s="46"/>
      <c r="C951" s="36"/>
      <c r="D951" s="36"/>
      <c r="E951" s="41"/>
      <c r="F951" s="37" t="s">
        <v>42</v>
      </c>
      <c r="G951" s="38"/>
      <c r="H951" s="42">
        <v>3.6999999999999998E-2</v>
      </c>
      <c r="I951" s="39" t="str">
        <f>IF(F951="EUR",Tabelle13[[#This Row],[Betrag exkl. MwST.]]*Tabelle13[[#This Row],[MwSt. Satz]],"Rg. Nicht in EUR")</f>
        <v>Rg. Nicht in EUR</v>
      </c>
      <c r="J951" s="40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40">
        <f t="shared" si="28"/>
        <v>0</v>
      </c>
      <c r="L951" s="40">
        <f t="shared" si="29"/>
        <v>0</v>
      </c>
      <c r="M951" s="57" t="str">
        <f>IF(OR(H951='Umrechnungskurse und Konstanten'!$E$21,H951='Umrechnungskurse und Konstanten'!$E$22,H951='Umrechnungskurse und Konstanten'!$E$23),"MwSt. Satz ok.","falsche/keine MwSt.")</f>
        <v>MwSt. Satz ok.</v>
      </c>
      <c r="N951" s="55" t="str">
        <f>IF(AND(C951&gt;='Umrechnungskurse und Konstanten'!$C$5,C951&lt;='Umrechnungskurse und Konstanten'!$D$7),"Periode ok.","falsche Periode")</f>
        <v>falsche Periode</v>
      </c>
    </row>
    <row r="952" spans="2:14" x14ac:dyDescent="0.3">
      <c r="B952" s="46"/>
      <c r="C952" s="36"/>
      <c r="D952" s="36"/>
      <c r="E952" s="41"/>
      <c r="F952" s="37" t="s">
        <v>42</v>
      </c>
      <c r="G952" s="38"/>
      <c r="H952" s="42">
        <v>3.6999999999999998E-2</v>
      </c>
      <c r="I952" s="39" t="str">
        <f>IF(F952="EUR",Tabelle13[[#This Row],[Betrag exkl. MwST.]]*Tabelle13[[#This Row],[MwSt. Satz]],"Rg. Nicht in EUR")</f>
        <v>Rg. Nicht in EUR</v>
      </c>
      <c r="J952" s="40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40">
        <f t="shared" si="28"/>
        <v>0</v>
      </c>
      <c r="L952" s="40">
        <f t="shared" si="29"/>
        <v>0</v>
      </c>
      <c r="M952" s="57" t="str">
        <f>IF(OR(H952='Umrechnungskurse und Konstanten'!$E$21,H952='Umrechnungskurse und Konstanten'!$E$22,H952='Umrechnungskurse und Konstanten'!$E$23),"MwSt. Satz ok.","falsche/keine MwSt.")</f>
        <v>MwSt. Satz ok.</v>
      </c>
      <c r="N952" s="55" t="str">
        <f>IF(AND(C952&gt;='Umrechnungskurse und Konstanten'!$C$5,C952&lt;='Umrechnungskurse und Konstanten'!$D$7),"Periode ok.","falsche Periode")</f>
        <v>falsche Periode</v>
      </c>
    </row>
    <row r="953" spans="2:14" x14ac:dyDescent="0.3">
      <c r="B953" s="46"/>
      <c r="C953" s="36"/>
      <c r="D953" s="36"/>
      <c r="E953" s="41"/>
      <c r="F953" s="37" t="s">
        <v>42</v>
      </c>
      <c r="G953" s="38"/>
      <c r="H953" s="42">
        <v>3.6999999999999998E-2</v>
      </c>
      <c r="I953" s="39" t="str">
        <f>IF(F953="EUR",Tabelle13[[#This Row],[Betrag exkl. MwST.]]*Tabelle13[[#This Row],[MwSt. Satz]],"Rg. Nicht in EUR")</f>
        <v>Rg. Nicht in EUR</v>
      </c>
      <c r="J953" s="40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40">
        <f t="shared" si="28"/>
        <v>0</v>
      </c>
      <c r="L953" s="40">
        <f t="shared" si="29"/>
        <v>0</v>
      </c>
      <c r="M953" s="57" t="str">
        <f>IF(OR(H953='Umrechnungskurse und Konstanten'!$E$21,H953='Umrechnungskurse und Konstanten'!$E$22,H953='Umrechnungskurse und Konstanten'!$E$23),"MwSt. Satz ok.","falsche/keine MwSt.")</f>
        <v>MwSt. Satz ok.</v>
      </c>
      <c r="N953" s="55" t="str">
        <f>IF(AND(C953&gt;='Umrechnungskurse und Konstanten'!$C$5,C953&lt;='Umrechnungskurse und Konstanten'!$D$7),"Periode ok.","falsche Periode")</f>
        <v>falsche Periode</v>
      </c>
    </row>
    <row r="954" spans="2:14" x14ac:dyDescent="0.3">
      <c r="B954" s="46"/>
      <c r="C954" s="36"/>
      <c r="D954" s="36"/>
      <c r="E954" s="41"/>
      <c r="F954" s="37" t="s">
        <v>42</v>
      </c>
      <c r="G954" s="38"/>
      <c r="H954" s="42">
        <v>3.6999999999999998E-2</v>
      </c>
      <c r="I954" s="39" t="str">
        <f>IF(F954="EUR",Tabelle13[[#This Row],[Betrag exkl. MwST.]]*Tabelle13[[#This Row],[MwSt. Satz]],"Rg. Nicht in EUR")</f>
        <v>Rg. Nicht in EUR</v>
      </c>
      <c r="J954" s="40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40">
        <f t="shared" si="28"/>
        <v>0</v>
      </c>
      <c r="L954" s="40">
        <f t="shared" si="29"/>
        <v>0</v>
      </c>
      <c r="M954" s="57" t="str">
        <f>IF(OR(H954='Umrechnungskurse und Konstanten'!$E$21,H954='Umrechnungskurse und Konstanten'!$E$22,H954='Umrechnungskurse und Konstanten'!$E$23),"MwSt. Satz ok.","falsche/keine MwSt.")</f>
        <v>MwSt. Satz ok.</v>
      </c>
      <c r="N954" s="55" t="str">
        <f>IF(AND(C954&gt;='Umrechnungskurse und Konstanten'!$C$5,C954&lt;='Umrechnungskurse und Konstanten'!$D$7),"Periode ok.","falsche Periode")</f>
        <v>falsche Periode</v>
      </c>
    </row>
    <row r="955" spans="2:14" x14ac:dyDescent="0.3">
      <c r="B955" s="46"/>
      <c r="C955" s="36"/>
      <c r="D955" s="36"/>
      <c r="E955" s="41"/>
      <c r="F955" s="37" t="s">
        <v>42</v>
      </c>
      <c r="G955" s="38"/>
      <c r="H955" s="42">
        <v>3.6999999999999998E-2</v>
      </c>
      <c r="I955" s="39" t="str">
        <f>IF(F955="EUR",Tabelle13[[#This Row],[Betrag exkl. MwST.]]*Tabelle13[[#This Row],[MwSt. Satz]],"Rg. Nicht in EUR")</f>
        <v>Rg. Nicht in EUR</v>
      </c>
      <c r="J955" s="40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40">
        <f t="shared" si="28"/>
        <v>0</v>
      </c>
      <c r="L955" s="40">
        <f t="shared" si="29"/>
        <v>0</v>
      </c>
      <c r="M955" s="57" t="str">
        <f>IF(OR(H955='Umrechnungskurse und Konstanten'!$E$21,H955='Umrechnungskurse und Konstanten'!$E$22,H955='Umrechnungskurse und Konstanten'!$E$23),"MwSt. Satz ok.","falsche/keine MwSt.")</f>
        <v>MwSt. Satz ok.</v>
      </c>
      <c r="N955" s="55" t="str">
        <f>IF(AND(C955&gt;='Umrechnungskurse und Konstanten'!$C$5,C955&lt;='Umrechnungskurse und Konstanten'!$D$7),"Periode ok.","falsche Periode")</f>
        <v>falsche Periode</v>
      </c>
    </row>
    <row r="956" spans="2:14" x14ac:dyDescent="0.3">
      <c r="B956" s="46"/>
      <c r="C956" s="36"/>
      <c r="D956" s="36"/>
      <c r="E956" s="41"/>
      <c r="F956" s="37" t="s">
        <v>42</v>
      </c>
      <c r="G956" s="38"/>
      <c r="H956" s="42">
        <v>3.6999999999999998E-2</v>
      </c>
      <c r="I956" s="39" t="str">
        <f>IF(F956="EUR",Tabelle13[[#This Row],[Betrag exkl. MwST.]]*Tabelle13[[#This Row],[MwSt. Satz]],"Rg. Nicht in EUR")</f>
        <v>Rg. Nicht in EUR</v>
      </c>
      <c r="J956" s="40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40">
        <f t="shared" si="28"/>
        <v>0</v>
      </c>
      <c r="L956" s="40">
        <f t="shared" si="29"/>
        <v>0</v>
      </c>
      <c r="M956" s="57" t="str">
        <f>IF(OR(H956='Umrechnungskurse und Konstanten'!$E$21,H956='Umrechnungskurse und Konstanten'!$E$22,H956='Umrechnungskurse und Konstanten'!$E$23),"MwSt. Satz ok.","falsche/keine MwSt.")</f>
        <v>MwSt. Satz ok.</v>
      </c>
      <c r="N956" s="55" t="str">
        <f>IF(AND(C956&gt;='Umrechnungskurse und Konstanten'!$C$5,C956&lt;='Umrechnungskurse und Konstanten'!$D$7),"Periode ok.","falsche Periode")</f>
        <v>falsche Periode</v>
      </c>
    </row>
    <row r="957" spans="2:14" x14ac:dyDescent="0.3">
      <c r="B957" s="46"/>
      <c r="C957" s="36"/>
      <c r="D957" s="36"/>
      <c r="E957" s="41"/>
      <c r="F957" s="37" t="s">
        <v>42</v>
      </c>
      <c r="G957" s="38"/>
      <c r="H957" s="42">
        <v>3.6999999999999998E-2</v>
      </c>
      <c r="I957" s="39" t="str">
        <f>IF(F957="EUR",Tabelle13[[#This Row],[Betrag exkl. MwST.]]*Tabelle13[[#This Row],[MwSt. Satz]],"Rg. Nicht in EUR")</f>
        <v>Rg. Nicht in EUR</v>
      </c>
      <c r="J957" s="40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40">
        <f t="shared" si="28"/>
        <v>0</v>
      </c>
      <c r="L957" s="40">
        <f t="shared" si="29"/>
        <v>0</v>
      </c>
      <c r="M957" s="57" t="str">
        <f>IF(OR(H957='Umrechnungskurse und Konstanten'!$E$21,H957='Umrechnungskurse und Konstanten'!$E$22,H957='Umrechnungskurse und Konstanten'!$E$23),"MwSt. Satz ok.","falsche/keine MwSt.")</f>
        <v>MwSt. Satz ok.</v>
      </c>
      <c r="N957" s="55" t="str">
        <f>IF(AND(C957&gt;='Umrechnungskurse und Konstanten'!$C$5,C957&lt;='Umrechnungskurse und Konstanten'!$D$7),"Periode ok.","falsche Periode")</f>
        <v>falsche Periode</v>
      </c>
    </row>
    <row r="958" spans="2:14" x14ac:dyDescent="0.3">
      <c r="B958" s="46"/>
      <c r="C958" s="36"/>
      <c r="D958" s="36"/>
      <c r="E958" s="41"/>
      <c r="F958" s="37" t="s">
        <v>42</v>
      </c>
      <c r="G958" s="38"/>
      <c r="H958" s="42">
        <v>3.6999999999999998E-2</v>
      </c>
      <c r="I958" s="39" t="str">
        <f>IF(F958="EUR",Tabelle13[[#This Row],[Betrag exkl. MwST.]]*Tabelle13[[#This Row],[MwSt. Satz]],"Rg. Nicht in EUR")</f>
        <v>Rg. Nicht in EUR</v>
      </c>
      <c r="J958" s="40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40">
        <f t="shared" si="28"/>
        <v>0</v>
      </c>
      <c r="L958" s="40">
        <f t="shared" si="29"/>
        <v>0</v>
      </c>
      <c r="M958" s="57" t="str">
        <f>IF(OR(H958='Umrechnungskurse und Konstanten'!$E$21,H958='Umrechnungskurse und Konstanten'!$E$22,H958='Umrechnungskurse und Konstanten'!$E$23),"MwSt. Satz ok.","falsche/keine MwSt.")</f>
        <v>MwSt. Satz ok.</v>
      </c>
      <c r="N958" s="55" t="str">
        <f>IF(AND(C958&gt;='Umrechnungskurse und Konstanten'!$C$5,C958&lt;='Umrechnungskurse und Konstanten'!$D$7),"Periode ok.","falsche Periode")</f>
        <v>falsche Periode</v>
      </c>
    </row>
    <row r="959" spans="2:14" x14ac:dyDescent="0.3">
      <c r="B959" s="46"/>
      <c r="C959" s="36"/>
      <c r="D959" s="36"/>
      <c r="E959" s="41"/>
      <c r="F959" s="37" t="s">
        <v>42</v>
      </c>
      <c r="G959" s="38"/>
      <c r="H959" s="42">
        <v>3.6999999999999998E-2</v>
      </c>
      <c r="I959" s="39" t="str">
        <f>IF(F959="EUR",Tabelle13[[#This Row],[Betrag exkl. MwST.]]*Tabelle13[[#This Row],[MwSt. Satz]],"Rg. Nicht in EUR")</f>
        <v>Rg. Nicht in EUR</v>
      </c>
      <c r="J959" s="40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40">
        <f t="shared" si="28"/>
        <v>0</v>
      </c>
      <c r="L959" s="40">
        <f t="shared" si="29"/>
        <v>0</v>
      </c>
      <c r="M959" s="57" t="str">
        <f>IF(OR(H959='Umrechnungskurse und Konstanten'!$E$21,H959='Umrechnungskurse und Konstanten'!$E$22,H959='Umrechnungskurse und Konstanten'!$E$23),"MwSt. Satz ok.","falsche/keine MwSt.")</f>
        <v>MwSt. Satz ok.</v>
      </c>
      <c r="N959" s="55" t="str">
        <f>IF(AND(C959&gt;='Umrechnungskurse und Konstanten'!$C$5,C959&lt;='Umrechnungskurse und Konstanten'!$D$7),"Periode ok.","falsche Periode")</f>
        <v>falsche Periode</v>
      </c>
    </row>
    <row r="960" spans="2:14" x14ac:dyDescent="0.3">
      <c r="B960" s="46"/>
      <c r="C960" s="36"/>
      <c r="D960" s="36"/>
      <c r="E960" s="41"/>
      <c r="F960" s="37" t="s">
        <v>42</v>
      </c>
      <c r="G960" s="38"/>
      <c r="H960" s="42">
        <v>3.6999999999999998E-2</v>
      </c>
      <c r="I960" s="39" t="str">
        <f>IF(F960="EUR",Tabelle13[[#This Row],[Betrag exkl. MwST.]]*Tabelle13[[#This Row],[MwSt. Satz]],"Rg. Nicht in EUR")</f>
        <v>Rg. Nicht in EUR</v>
      </c>
      <c r="J960" s="40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40">
        <f t="shared" si="28"/>
        <v>0</v>
      </c>
      <c r="L960" s="40">
        <f t="shared" si="29"/>
        <v>0</v>
      </c>
      <c r="M960" s="57" t="str">
        <f>IF(OR(H960='Umrechnungskurse und Konstanten'!$E$21,H960='Umrechnungskurse und Konstanten'!$E$22,H960='Umrechnungskurse und Konstanten'!$E$23),"MwSt. Satz ok.","falsche/keine MwSt.")</f>
        <v>MwSt. Satz ok.</v>
      </c>
      <c r="N960" s="55" t="str">
        <f>IF(AND(C960&gt;='Umrechnungskurse und Konstanten'!$C$5,C960&lt;='Umrechnungskurse und Konstanten'!$D$7),"Periode ok.","falsche Periode")</f>
        <v>falsche Periode</v>
      </c>
    </row>
    <row r="961" spans="2:14" x14ac:dyDescent="0.3">
      <c r="B961" s="46"/>
      <c r="C961" s="36"/>
      <c r="D961" s="36"/>
      <c r="E961" s="41"/>
      <c r="F961" s="37" t="s">
        <v>42</v>
      </c>
      <c r="G961" s="38"/>
      <c r="H961" s="42">
        <v>3.6999999999999998E-2</v>
      </c>
      <c r="I961" s="39" t="str">
        <f>IF(F961="EUR",Tabelle13[[#This Row],[Betrag exkl. MwST.]]*Tabelle13[[#This Row],[MwSt. Satz]],"Rg. Nicht in EUR")</f>
        <v>Rg. Nicht in EUR</v>
      </c>
      <c r="J961" s="40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40">
        <f t="shared" si="28"/>
        <v>0</v>
      </c>
      <c r="L961" s="40">
        <f t="shared" si="29"/>
        <v>0</v>
      </c>
      <c r="M961" s="57" t="str">
        <f>IF(OR(H961='Umrechnungskurse und Konstanten'!$E$21,H961='Umrechnungskurse und Konstanten'!$E$22,H961='Umrechnungskurse und Konstanten'!$E$23),"MwSt. Satz ok.","falsche/keine MwSt.")</f>
        <v>MwSt. Satz ok.</v>
      </c>
      <c r="N961" s="55" t="str">
        <f>IF(AND(C961&gt;='Umrechnungskurse und Konstanten'!$C$5,C961&lt;='Umrechnungskurse und Konstanten'!$D$7),"Periode ok.","falsche Periode")</f>
        <v>falsche Periode</v>
      </c>
    </row>
    <row r="962" spans="2:14" x14ac:dyDescent="0.3">
      <c r="B962" s="46"/>
      <c r="C962" s="36"/>
      <c r="D962" s="36"/>
      <c r="E962" s="41"/>
      <c r="F962" s="37" t="s">
        <v>42</v>
      </c>
      <c r="G962" s="38"/>
      <c r="H962" s="42">
        <v>3.6999999999999998E-2</v>
      </c>
      <c r="I962" s="39" t="str">
        <f>IF(F962="EUR",Tabelle13[[#This Row],[Betrag exkl. MwST.]]*Tabelle13[[#This Row],[MwSt. Satz]],"Rg. Nicht in EUR")</f>
        <v>Rg. Nicht in EUR</v>
      </c>
      <c r="J962" s="40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40">
        <f t="shared" si="28"/>
        <v>0</v>
      </c>
      <c r="L962" s="40">
        <f t="shared" si="29"/>
        <v>0</v>
      </c>
      <c r="M962" s="57" t="str">
        <f>IF(OR(H962='Umrechnungskurse und Konstanten'!$E$21,H962='Umrechnungskurse und Konstanten'!$E$22,H962='Umrechnungskurse und Konstanten'!$E$23),"MwSt. Satz ok.","falsche/keine MwSt.")</f>
        <v>MwSt. Satz ok.</v>
      </c>
      <c r="N962" s="55" t="str">
        <f>IF(AND(C962&gt;='Umrechnungskurse und Konstanten'!$C$5,C962&lt;='Umrechnungskurse und Konstanten'!$D$7),"Periode ok.","falsche Periode")</f>
        <v>falsche Periode</v>
      </c>
    </row>
    <row r="963" spans="2:14" x14ac:dyDescent="0.3">
      <c r="B963" s="46"/>
      <c r="C963" s="36"/>
      <c r="D963" s="36"/>
      <c r="E963" s="41"/>
      <c r="F963" s="37" t="s">
        <v>42</v>
      </c>
      <c r="G963" s="38"/>
      <c r="H963" s="42">
        <v>3.6999999999999998E-2</v>
      </c>
      <c r="I963" s="39" t="str">
        <f>IF(F963="EUR",Tabelle13[[#This Row],[Betrag exkl. MwST.]]*Tabelle13[[#This Row],[MwSt. Satz]],"Rg. Nicht in EUR")</f>
        <v>Rg. Nicht in EUR</v>
      </c>
      <c r="J963" s="40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40">
        <f t="shared" si="28"/>
        <v>0</v>
      </c>
      <c r="L963" s="40">
        <f t="shared" si="29"/>
        <v>0</v>
      </c>
      <c r="M963" s="57" t="str">
        <f>IF(OR(H963='Umrechnungskurse und Konstanten'!$E$21,H963='Umrechnungskurse und Konstanten'!$E$22,H963='Umrechnungskurse und Konstanten'!$E$23),"MwSt. Satz ok.","falsche/keine MwSt.")</f>
        <v>MwSt. Satz ok.</v>
      </c>
      <c r="N963" s="55" t="str">
        <f>IF(AND(C963&gt;='Umrechnungskurse und Konstanten'!$C$5,C963&lt;='Umrechnungskurse und Konstanten'!$D$7),"Periode ok.","falsche Periode")</f>
        <v>falsche Periode</v>
      </c>
    </row>
    <row r="964" spans="2:14" x14ac:dyDescent="0.3">
      <c r="B964" s="46"/>
      <c r="C964" s="36"/>
      <c r="D964" s="36"/>
      <c r="E964" s="41"/>
      <c r="F964" s="37" t="s">
        <v>42</v>
      </c>
      <c r="G964" s="38"/>
      <c r="H964" s="42">
        <v>3.6999999999999998E-2</v>
      </c>
      <c r="I964" s="39" t="str">
        <f>IF(F964="EUR",Tabelle13[[#This Row],[Betrag exkl. MwST.]]*Tabelle13[[#This Row],[MwSt. Satz]],"Rg. Nicht in EUR")</f>
        <v>Rg. Nicht in EUR</v>
      </c>
      <c r="J964" s="40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40">
        <f t="shared" si="28"/>
        <v>0</v>
      </c>
      <c r="L964" s="40">
        <f t="shared" si="29"/>
        <v>0</v>
      </c>
      <c r="M964" s="57" t="str">
        <f>IF(OR(H964='Umrechnungskurse und Konstanten'!$E$21,H964='Umrechnungskurse und Konstanten'!$E$22,H964='Umrechnungskurse und Konstanten'!$E$23),"MwSt. Satz ok.","falsche/keine MwSt.")</f>
        <v>MwSt. Satz ok.</v>
      </c>
      <c r="N964" s="55" t="str">
        <f>IF(AND(C964&gt;='Umrechnungskurse und Konstanten'!$C$5,C964&lt;='Umrechnungskurse und Konstanten'!$D$7),"Periode ok.","falsche Periode")</f>
        <v>falsche Periode</v>
      </c>
    </row>
    <row r="965" spans="2:14" x14ac:dyDescent="0.3">
      <c r="B965" s="46"/>
      <c r="C965" s="36"/>
      <c r="D965" s="36"/>
      <c r="E965" s="41"/>
      <c r="F965" s="37" t="s">
        <v>42</v>
      </c>
      <c r="G965" s="38"/>
      <c r="H965" s="42">
        <v>3.6999999999999998E-2</v>
      </c>
      <c r="I965" s="39" t="str">
        <f>IF(F965="EUR",Tabelle13[[#This Row],[Betrag exkl. MwST.]]*Tabelle13[[#This Row],[MwSt. Satz]],"Rg. Nicht in EUR")</f>
        <v>Rg. Nicht in EUR</v>
      </c>
      <c r="J965" s="40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40">
        <f t="shared" si="28"/>
        <v>0</v>
      </c>
      <c r="L965" s="40">
        <f t="shared" si="29"/>
        <v>0</v>
      </c>
      <c r="M965" s="57" t="str">
        <f>IF(OR(H965='Umrechnungskurse und Konstanten'!$E$21,H965='Umrechnungskurse und Konstanten'!$E$22,H965='Umrechnungskurse und Konstanten'!$E$23),"MwSt. Satz ok.","falsche/keine MwSt.")</f>
        <v>MwSt. Satz ok.</v>
      </c>
      <c r="N965" s="55" t="str">
        <f>IF(AND(C965&gt;='Umrechnungskurse und Konstanten'!$C$5,C965&lt;='Umrechnungskurse und Konstanten'!$D$7),"Periode ok.","falsche Periode")</f>
        <v>falsche Periode</v>
      </c>
    </row>
    <row r="966" spans="2:14" x14ac:dyDescent="0.3">
      <c r="B966" s="46"/>
      <c r="C966" s="36"/>
      <c r="D966" s="36"/>
      <c r="E966" s="41"/>
      <c r="F966" s="37" t="s">
        <v>42</v>
      </c>
      <c r="G966" s="38"/>
      <c r="H966" s="42">
        <v>3.6999999999999998E-2</v>
      </c>
      <c r="I966" s="39" t="str">
        <f>IF(F966="EUR",Tabelle13[[#This Row],[Betrag exkl. MwST.]]*Tabelle13[[#This Row],[MwSt. Satz]],"Rg. Nicht in EUR")</f>
        <v>Rg. Nicht in EUR</v>
      </c>
      <c r="J966" s="40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40">
        <f t="shared" si="28"/>
        <v>0</v>
      </c>
      <c r="L966" s="40">
        <f t="shared" si="29"/>
        <v>0</v>
      </c>
      <c r="M966" s="57" t="str">
        <f>IF(OR(H966='Umrechnungskurse und Konstanten'!$E$21,H966='Umrechnungskurse und Konstanten'!$E$22,H966='Umrechnungskurse und Konstanten'!$E$23),"MwSt. Satz ok.","falsche/keine MwSt.")</f>
        <v>MwSt. Satz ok.</v>
      </c>
      <c r="N966" s="55" t="str">
        <f>IF(AND(C966&gt;='Umrechnungskurse und Konstanten'!$C$5,C966&lt;='Umrechnungskurse und Konstanten'!$D$7),"Periode ok.","falsche Periode")</f>
        <v>falsche Periode</v>
      </c>
    </row>
    <row r="967" spans="2:14" x14ac:dyDescent="0.3">
      <c r="B967" s="46"/>
      <c r="C967" s="36"/>
      <c r="D967" s="36"/>
      <c r="E967" s="41"/>
      <c r="F967" s="37" t="s">
        <v>42</v>
      </c>
      <c r="G967" s="38"/>
      <c r="H967" s="42">
        <v>3.6999999999999998E-2</v>
      </c>
      <c r="I967" s="39" t="str">
        <f>IF(F967="EUR",Tabelle13[[#This Row],[Betrag exkl. MwST.]]*Tabelle13[[#This Row],[MwSt. Satz]],"Rg. Nicht in EUR")</f>
        <v>Rg. Nicht in EUR</v>
      </c>
      <c r="J967" s="40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40">
        <f t="shared" si="28"/>
        <v>0</v>
      </c>
      <c r="L967" s="40">
        <f t="shared" si="29"/>
        <v>0</v>
      </c>
      <c r="M967" s="57" t="str">
        <f>IF(OR(H967='Umrechnungskurse und Konstanten'!$E$21,H967='Umrechnungskurse und Konstanten'!$E$22,H967='Umrechnungskurse und Konstanten'!$E$23),"MwSt. Satz ok.","falsche/keine MwSt.")</f>
        <v>MwSt. Satz ok.</v>
      </c>
      <c r="N967" s="55" t="str">
        <f>IF(AND(C967&gt;='Umrechnungskurse und Konstanten'!$C$5,C967&lt;='Umrechnungskurse und Konstanten'!$D$7),"Periode ok.","falsche Periode")</f>
        <v>falsche Periode</v>
      </c>
    </row>
    <row r="968" spans="2:14" x14ac:dyDescent="0.3">
      <c r="B968" s="46"/>
      <c r="C968" s="36"/>
      <c r="D968" s="36"/>
      <c r="E968" s="41"/>
      <c r="F968" s="37" t="s">
        <v>42</v>
      </c>
      <c r="G968" s="38"/>
      <c r="H968" s="42">
        <v>3.6999999999999998E-2</v>
      </c>
      <c r="I968" s="39" t="str">
        <f>IF(F968="EUR",Tabelle13[[#This Row],[Betrag exkl. MwST.]]*Tabelle13[[#This Row],[MwSt. Satz]],"Rg. Nicht in EUR")</f>
        <v>Rg. Nicht in EUR</v>
      </c>
      <c r="J968" s="40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40">
        <f t="shared" si="28"/>
        <v>0</v>
      </c>
      <c r="L968" s="40">
        <f t="shared" si="29"/>
        <v>0</v>
      </c>
      <c r="M968" s="57" t="str">
        <f>IF(OR(H968='Umrechnungskurse und Konstanten'!$E$21,H968='Umrechnungskurse und Konstanten'!$E$22,H968='Umrechnungskurse und Konstanten'!$E$23),"MwSt. Satz ok.","falsche/keine MwSt.")</f>
        <v>MwSt. Satz ok.</v>
      </c>
      <c r="N968" s="55" t="str">
        <f>IF(AND(C968&gt;='Umrechnungskurse und Konstanten'!$C$5,C968&lt;='Umrechnungskurse und Konstanten'!$D$7),"Periode ok.","falsche Periode")</f>
        <v>falsche Periode</v>
      </c>
    </row>
    <row r="969" spans="2:14" x14ac:dyDescent="0.3">
      <c r="B969" s="46"/>
      <c r="C969" s="36"/>
      <c r="D969" s="36"/>
      <c r="E969" s="41"/>
      <c r="F969" s="37" t="s">
        <v>42</v>
      </c>
      <c r="G969" s="38"/>
      <c r="H969" s="42">
        <v>3.6999999999999998E-2</v>
      </c>
      <c r="I969" s="39" t="str">
        <f>IF(F969="EUR",Tabelle13[[#This Row],[Betrag exkl. MwST.]]*Tabelle13[[#This Row],[MwSt. Satz]],"Rg. Nicht in EUR")</f>
        <v>Rg. Nicht in EUR</v>
      </c>
      <c r="J969" s="40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40">
        <f t="shared" si="28"/>
        <v>0</v>
      </c>
      <c r="L969" s="40">
        <f t="shared" si="29"/>
        <v>0</v>
      </c>
      <c r="M969" s="57" t="str">
        <f>IF(OR(H969='Umrechnungskurse und Konstanten'!$E$21,H969='Umrechnungskurse und Konstanten'!$E$22,H969='Umrechnungskurse und Konstanten'!$E$23),"MwSt. Satz ok.","falsche/keine MwSt.")</f>
        <v>MwSt. Satz ok.</v>
      </c>
      <c r="N969" s="55" t="str">
        <f>IF(AND(C969&gt;='Umrechnungskurse und Konstanten'!$C$5,C969&lt;='Umrechnungskurse und Konstanten'!$D$7),"Periode ok.","falsche Periode")</f>
        <v>falsche Periode</v>
      </c>
    </row>
    <row r="970" spans="2:14" x14ac:dyDescent="0.3">
      <c r="B970" s="46"/>
      <c r="C970" s="36"/>
      <c r="D970" s="36"/>
      <c r="E970" s="41"/>
      <c r="F970" s="37" t="s">
        <v>42</v>
      </c>
      <c r="G970" s="38"/>
      <c r="H970" s="42">
        <v>3.6999999999999998E-2</v>
      </c>
      <c r="I970" s="39" t="str">
        <f>IF(F970="EUR",Tabelle13[[#This Row],[Betrag exkl. MwST.]]*Tabelle13[[#This Row],[MwSt. Satz]],"Rg. Nicht in EUR")</f>
        <v>Rg. Nicht in EUR</v>
      </c>
      <c r="J970" s="40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40">
        <f t="shared" ref="K970:K999" si="30">H970*J970</f>
        <v>0</v>
      </c>
      <c r="L970" s="40">
        <f t="shared" ref="L970:L999" si="31">J970+K970</f>
        <v>0</v>
      </c>
      <c r="M970" s="57" t="str">
        <f>IF(OR(H970='Umrechnungskurse und Konstanten'!$E$21,H970='Umrechnungskurse und Konstanten'!$E$22,H970='Umrechnungskurse und Konstanten'!$E$23),"MwSt. Satz ok.","falsche/keine MwSt.")</f>
        <v>MwSt. Satz ok.</v>
      </c>
      <c r="N970" s="55" t="str">
        <f>IF(AND(C970&gt;='Umrechnungskurse und Konstanten'!$C$5,C970&lt;='Umrechnungskurse und Konstanten'!$D$7),"Periode ok.","falsche Periode")</f>
        <v>falsche Periode</v>
      </c>
    </row>
    <row r="971" spans="2:14" x14ac:dyDescent="0.3">
      <c r="B971" s="46"/>
      <c r="C971" s="36"/>
      <c r="D971" s="36"/>
      <c r="E971" s="41"/>
      <c r="F971" s="37" t="s">
        <v>42</v>
      </c>
      <c r="G971" s="38"/>
      <c r="H971" s="42">
        <v>3.6999999999999998E-2</v>
      </c>
      <c r="I971" s="39" t="str">
        <f>IF(F971="EUR",Tabelle13[[#This Row],[Betrag exkl. MwST.]]*Tabelle13[[#This Row],[MwSt. Satz]],"Rg. Nicht in EUR")</f>
        <v>Rg. Nicht in EUR</v>
      </c>
      <c r="J971" s="40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40">
        <f t="shared" si="30"/>
        <v>0</v>
      </c>
      <c r="L971" s="40">
        <f t="shared" si="31"/>
        <v>0</v>
      </c>
      <c r="M971" s="57" t="str">
        <f>IF(OR(H971='Umrechnungskurse und Konstanten'!$E$21,H971='Umrechnungskurse und Konstanten'!$E$22,H971='Umrechnungskurse und Konstanten'!$E$23),"MwSt. Satz ok.","falsche/keine MwSt.")</f>
        <v>MwSt. Satz ok.</v>
      </c>
      <c r="N971" s="55" t="str">
        <f>IF(AND(C971&gt;='Umrechnungskurse und Konstanten'!$C$5,C971&lt;='Umrechnungskurse und Konstanten'!$D$7),"Periode ok.","falsche Periode")</f>
        <v>falsche Periode</v>
      </c>
    </row>
    <row r="972" spans="2:14" x14ac:dyDescent="0.3">
      <c r="B972" s="46"/>
      <c r="C972" s="36"/>
      <c r="D972" s="36"/>
      <c r="E972" s="41"/>
      <c r="F972" s="37" t="s">
        <v>42</v>
      </c>
      <c r="G972" s="38"/>
      <c r="H972" s="42">
        <v>3.6999999999999998E-2</v>
      </c>
      <c r="I972" s="39" t="str">
        <f>IF(F972="EUR",Tabelle13[[#This Row],[Betrag exkl. MwST.]]*Tabelle13[[#This Row],[MwSt. Satz]],"Rg. Nicht in EUR")</f>
        <v>Rg. Nicht in EUR</v>
      </c>
      <c r="J972" s="40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40">
        <f t="shared" si="30"/>
        <v>0</v>
      </c>
      <c r="L972" s="40">
        <f t="shared" si="31"/>
        <v>0</v>
      </c>
      <c r="M972" s="57" t="str">
        <f>IF(OR(H972='Umrechnungskurse und Konstanten'!$E$21,H972='Umrechnungskurse und Konstanten'!$E$22,H972='Umrechnungskurse und Konstanten'!$E$23),"MwSt. Satz ok.","falsche/keine MwSt.")</f>
        <v>MwSt. Satz ok.</v>
      </c>
      <c r="N972" s="55" t="str">
        <f>IF(AND(C972&gt;='Umrechnungskurse und Konstanten'!$C$5,C972&lt;='Umrechnungskurse und Konstanten'!$D$7),"Periode ok.","falsche Periode")</f>
        <v>falsche Periode</v>
      </c>
    </row>
    <row r="973" spans="2:14" x14ac:dyDescent="0.3">
      <c r="B973" s="46"/>
      <c r="C973" s="36"/>
      <c r="D973" s="36"/>
      <c r="E973" s="41"/>
      <c r="F973" s="37" t="s">
        <v>42</v>
      </c>
      <c r="G973" s="38"/>
      <c r="H973" s="42">
        <v>3.6999999999999998E-2</v>
      </c>
      <c r="I973" s="39" t="str">
        <f>IF(F973="EUR",Tabelle13[[#This Row],[Betrag exkl. MwST.]]*Tabelle13[[#This Row],[MwSt. Satz]],"Rg. Nicht in EUR")</f>
        <v>Rg. Nicht in EUR</v>
      </c>
      <c r="J973" s="40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40">
        <f t="shared" si="30"/>
        <v>0</v>
      </c>
      <c r="L973" s="40">
        <f t="shared" si="31"/>
        <v>0</v>
      </c>
      <c r="M973" s="57" t="str">
        <f>IF(OR(H973='Umrechnungskurse und Konstanten'!$E$21,H973='Umrechnungskurse und Konstanten'!$E$22,H973='Umrechnungskurse und Konstanten'!$E$23),"MwSt. Satz ok.","falsche/keine MwSt.")</f>
        <v>MwSt. Satz ok.</v>
      </c>
      <c r="N973" s="55" t="str">
        <f>IF(AND(C973&gt;='Umrechnungskurse und Konstanten'!$C$5,C973&lt;='Umrechnungskurse und Konstanten'!$D$7),"Periode ok.","falsche Periode")</f>
        <v>falsche Periode</v>
      </c>
    </row>
    <row r="974" spans="2:14" x14ac:dyDescent="0.3">
      <c r="B974" s="46"/>
      <c r="C974" s="36"/>
      <c r="D974" s="36"/>
      <c r="E974" s="41"/>
      <c r="F974" s="37" t="s">
        <v>42</v>
      </c>
      <c r="G974" s="38"/>
      <c r="H974" s="42">
        <v>3.6999999999999998E-2</v>
      </c>
      <c r="I974" s="39" t="str">
        <f>IF(F974="EUR",Tabelle13[[#This Row],[Betrag exkl. MwST.]]*Tabelle13[[#This Row],[MwSt. Satz]],"Rg. Nicht in EUR")</f>
        <v>Rg. Nicht in EUR</v>
      </c>
      <c r="J974" s="40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40">
        <f t="shared" si="30"/>
        <v>0</v>
      </c>
      <c r="L974" s="40">
        <f t="shared" si="31"/>
        <v>0</v>
      </c>
      <c r="M974" s="57" t="str">
        <f>IF(OR(H974='Umrechnungskurse und Konstanten'!$E$21,H974='Umrechnungskurse und Konstanten'!$E$22,H974='Umrechnungskurse und Konstanten'!$E$23),"MwSt. Satz ok.","falsche/keine MwSt.")</f>
        <v>MwSt. Satz ok.</v>
      </c>
      <c r="N974" s="55" t="str">
        <f>IF(AND(C974&gt;='Umrechnungskurse und Konstanten'!$C$5,C974&lt;='Umrechnungskurse und Konstanten'!$D$7),"Periode ok.","falsche Periode")</f>
        <v>falsche Periode</v>
      </c>
    </row>
    <row r="975" spans="2:14" x14ac:dyDescent="0.3">
      <c r="B975" s="46"/>
      <c r="C975" s="36"/>
      <c r="D975" s="36"/>
      <c r="E975" s="41"/>
      <c r="F975" s="37" t="s">
        <v>42</v>
      </c>
      <c r="G975" s="38"/>
      <c r="H975" s="42">
        <v>3.6999999999999998E-2</v>
      </c>
      <c r="I975" s="39" t="str">
        <f>IF(F975="EUR",Tabelle13[[#This Row],[Betrag exkl. MwST.]]*Tabelle13[[#This Row],[MwSt. Satz]],"Rg. Nicht in EUR")</f>
        <v>Rg. Nicht in EUR</v>
      </c>
      <c r="J975" s="40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40">
        <f t="shared" si="30"/>
        <v>0</v>
      </c>
      <c r="L975" s="40">
        <f t="shared" si="31"/>
        <v>0</v>
      </c>
      <c r="M975" s="57" t="str">
        <f>IF(OR(H975='Umrechnungskurse und Konstanten'!$E$21,H975='Umrechnungskurse und Konstanten'!$E$22,H975='Umrechnungskurse und Konstanten'!$E$23),"MwSt. Satz ok.","falsche/keine MwSt.")</f>
        <v>MwSt. Satz ok.</v>
      </c>
      <c r="N975" s="55" t="str">
        <f>IF(AND(C975&gt;='Umrechnungskurse und Konstanten'!$C$5,C975&lt;='Umrechnungskurse und Konstanten'!$D$7),"Periode ok.","falsche Periode")</f>
        <v>falsche Periode</v>
      </c>
    </row>
    <row r="976" spans="2:14" x14ac:dyDescent="0.3">
      <c r="B976" s="46"/>
      <c r="C976" s="36"/>
      <c r="D976" s="36"/>
      <c r="E976" s="41"/>
      <c r="F976" s="37" t="s">
        <v>42</v>
      </c>
      <c r="G976" s="38"/>
      <c r="H976" s="42">
        <v>3.6999999999999998E-2</v>
      </c>
      <c r="I976" s="39" t="str">
        <f>IF(F976="EUR",Tabelle13[[#This Row],[Betrag exkl. MwST.]]*Tabelle13[[#This Row],[MwSt. Satz]],"Rg. Nicht in EUR")</f>
        <v>Rg. Nicht in EUR</v>
      </c>
      <c r="J976" s="40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40">
        <f t="shared" si="30"/>
        <v>0</v>
      </c>
      <c r="L976" s="40">
        <f t="shared" si="31"/>
        <v>0</v>
      </c>
      <c r="M976" s="57" t="str">
        <f>IF(OR(H976='Umrechnungskurse und Konstanten'!$E$21,H976='Umrechnungskurse und Konstanten'!$E$22,H976='Umrechnungskurse und Konstanten'!$E$23),"MwSt. Satz ok.","falsche/keine MwSt.")</f>
        <v>MwSt. Satz ok.</v>
      </c>
      <c r="N976" s="55" t="str">
        <f>IF(AND(C976&gt;='Umrechnungskurse und Konstanten'!$C$5,C976&lt;='Umrechnungskurse und Konstanten'!$D$7),"Periode ok.","falsche Periode")</f>
        <v>falsche Periode</v>
      </c>
    </row>
    <row r="977" spans="2:14" x14ac:dyDescent="0.3">
      <c r="B977" s="46"/>
      <c r="C977" s="36"/>
      <c r="D977" s="36"/>
      <c r="E977" s="41"/>
      <c r="F977" s="37" t="s">
        <v>42</v>
      </c>
      <c r="G977" s="38"/>
      <c r="H977" s="42">
        <v>3.6999999999999998E-2</v>
      </c>
      <c r="I977" s="39" t="str">
        <f>IF(F977="EUR",Tabelle13[[#This Row],[Betrag exkl. MwST.]]*Tabelle13[[#This Row],[MwSt. Satz]],"Rg. Nicht in EUR")</f>
        <v>Rg. Nicht in EUR</v>
      </c>
      <c r="J977" s="40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40">
        <f t="shared" si="30"/>
        <v>0</v>
      </c>
      <c r="L977" s="40">
        <f t="shared" si="31"/>
        <v>0</v>
      </c>
      <c r="M977" s="57" t="str">
        <f>IF(OR(H977='Umrechnungskurse und Konstanten'!$E$21,H977='Umrechnungskurse und Konstanten'!$E$22,H977='Umrechnungskurse und Konstanten'!$E$23),"MwSt. Satz ok.","falsche/keine MwSt.")</f>
        <v>MwSt. Satz ok.</v>
      </c>
      <c r="N977" s="55" t="str">
        <f>IF(AND(C977&gt;='Umrechnungskurse und Konstanten'!$C$5,C977&lt;='Umrechnungskurse und Konstanten'!$D$7),"Periode ok.","falsche Periode")</f>
        <v>falsche Periode</v>
      </c>
    </row>
    <row r="978" spans="2:14" x14ac:dyDescent="0.3">
      <c r="B978" s="46"/>
      <c r="C978" s="36"/>
      <c r="D978" s="36"/>
      <c r="E978" s="41"/>
      <c r="F978" s="37" t="s">
        <v>42</v>
      </c>
      <c r="G978" s="38"/>
      <c r="H978" s="42">
        <v>3.6999999999999998E-2</v>
      </c>
      <c r="I978" s="39" t="str">
        <f>IF(F978="EUR",Tabelle13[[#This Row],[Betrag exkl. MwST.]]*Tabelle13[[#This Row],[MwSt. Satz]],"Rg. Nicht in EUR")</f>
        <v>Rg. Nicht in EUR</v>
      </c>
      <c r="J978" s="40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40">
        <f t="shared" si="30"/>
        <v>0</v>
      </c>
      <c r="L978" s="40">
        <f t="shared" si="31"/>
        <v>0</v>
      </c>
      <c r="M978" s="57" t="str">
        <f>IF(OR(H978='Umrechnungskurse und Konstanten'!$E$21,H978='Umrechnungskurse und Konstanten'!$E$22,H978='Umrechnungskurse und Konstanten'!$E$23),"MwSt. Satz ok.","falsche/keine MwSt.")</f>
        <v>MwSt. Satz ok.</v>
      </c>
      <c r="N978" s="55" t="str">
        <f>IF(AND(C978&gt;='Umrechnungskurse und Konstanten'!$C$5,C978&lt;='Umrechnungskurse und Konstanten'!$D$7),"Periode ok.","falsche Periode")</f>
        <v>falsche Periode</v>
      </c>
    </row>
    <row r="979" spans="2:14" x14ac:dyDescent="0.3">
      <c r="B979" s="46"/>
      <c r="C979" s="36"/>
      <c r="D979" s="36"/>
      <c r="E979" s="41"/>
      <c r="F979" s="37" t="s">
        <v>42</v>
      </c>
      <c r="G979" s="38"/>
      <c r="H979" s="42">
        <v>3.6999999999999998E-2</v>
      </c>
      <c r="I979" s="39" t="str">
        <f>IF(F979="EUR",Tabelle13[[#This Row],[Betrag exkl. MwST.]]*Tabelle13[[#This Row],[MwSt. Satz]],"Rg. Nicht in EUR")</f>
        <v>Rg. Nicht in EUR</v>
      </c>
      <c r="J979" s="40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40">
        <f t="shared" si="30"/>
        <v>0</v>
      </c>
      <c r="L979" s="40">
        <f t="shared" si="31"/>
        <v>0</v>
      </c>
      <c r="M979" s="57" t="str">
        <f>IF(OR(H979='Umrechnungskurse und Konstanten'!$E$21,H979='Umrechnungskurse und Konstanten'!$E$22,H979='Umrechnungskurse und Konstanten'!$E$23),"MwSt. Satz ok.","falsche/keine MwSt.")</f>
        <v>MwSt. Satz ok.</v>
      </c>
      <c r="N979" s="55" t="str">
        <f>IF(AND(C979&gt;='Umrechnungskurse und Konstanten'!$C$5,C979&lt;='Umrechnungskurse und Konstanten'!$D$7),"Periode ok.","falsche Periode")</f>
        <v>falsche Periode</v>
      </c>
    </row>
    <row r="980" spans="2:14" x14ac:dyDescent="0.3">
      <c r="B980" s="46"/>
      <c r="C980" s="36"/>
      <c r="D980" s="36"/>
      <c r="E980" s="41"/>
      <c r="F980" s="37" t="s">
        <v>42</v>
      </c>
      <c r="G980" s="38"/>
      <c r="H980" s="42">
        <v>3.6999999999999998E-2</v>
      </c>
      <c r="I980" s="39" t="str">
        <f>IF(F980="EUR",Tabelle13[[#This Row],[Betrag exkl. MwST.]]*Tabelle13[[#This Row],[MwSt. Satz]],"Rg. Nicht in EUR")</f>
        <v>Rg. Nicht in EUR</v>
      </c>
      <c r="J980" s="40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40">
        <f t="shared" si="30"/>
        <v>0</v>
      </c>
      <c r="L980" s="40">
        <f t="shared" si="31"/>
        <v>0</v>
      </c>
      <c r="M980" s="57" t="str">
        <f>IF(OR(H980='Umrechnungskurse und Konstanten'!$E$21,H980='Umrechnungskurse und Konstanten'!$E$22,H980='Umrechnungskurse und Konstanten'!$E$23),"MwSt. Satz ok.","falsche/keine MwSt.")</f>
        <v>MwSt. Satz ok.</v>
      </c>
      <c r="N980" s="55" t="str">
        <f>IF(AND(C980&gt;='Umrechnungskurse und Konstanten'!$C$5,C980&lt;='Umrechnungskurse und Konstanten'!$D$7),"Periode ok.","falsche Periode")</f>
        <v>falsche Periode</v>
      </c>
    </row>
    <row r="981" spans="2:14" x14ac:dyDescent="0.3">
      <c r="B981" s="46"/>
      <c r="C981" s="36"/>
      <c r="D981" s="36"/>
      <c r="E981" s="41"/>
      <c r="F981" s="37" t="s">
        <v>42</v>
      </c>
      <c r="G981" s="38"/>
      <c r="H981" s="42">
        <v>3.6999999999999998E-2</v>
      </c>
      <c r="I981" s="39" t="str">
        <f>IF(F981="EUR",Tabelle13[[#This Row],[Betrag exkl. MwST.]]*Tabelle13[[#This Row],[MwSt. Satz]],"Rg. Nicht in EUR")</f>
        <v>Rg. Nicht in EUR</v>
      </c>
      <c r="J981" s="40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40">
        <f t="shared" si="30"/>
        <v>0</v>
      </c>
      <c r="L981" s="40">
        <f t="shared" si="31"/>
        <v>0</v>
      </c>
      <c r="M981" s="57" t="str">
        <f>IF(OR(H981='Umrechnungskurse und Konstanten'!$E$21,H981='Umrechnungskurse und Konstanten'!$E$22,H981='Umrechnungskurse und Konstanten'!$E$23),"MwSt. Satz ok.","falsche/keine MwSt.")</f>
        <v>MwSt. Satz ok.</v>
      </c>
      <c r="N981" s="55" t="str">
        <f>IF(AND(C981&gt;='Umrechnungskurse und Konstanten'!$C$5,C981&lt;='Umrechnungskurse und Konstanten'!$D$7),"Periode ok.","falsche Periode")</f>
        <v>falsche Periode</v>
      </c>
    </row>
    <row r="982" spans="2:14" x14ac:dyDescent="0.3">
      <c r="B982" s="46"/>
      <c r="C982" s="36"/>
      <c r="D982" s="36"/>
      <c r="E982" s="41"/>
      <c r="F982" s="37" t="s">
        <v>42</v>
      </c>
      <c r="G982" s="38"/>
      <c r="H982" s="42">
        <v>3.6999999999999998E-2</v>
      </c>
      <c r="I982" s="39" t="str">
        <f>IF(F982="EUR",Tabelle13[[#This Row],[Betrag exkl. MwST.]]*Tabelle13[[#This Row],[MwSt. Satz]],"Rg. Nicht in EUR")</f>
        <v>Rg. Nicht in EUR</v>
      </c>
      <c r="J982" s="40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40">
        <f t="shared" si="30"/>
        <v>0</v>
      </c>
      <c r="L982" s="40">
        <f t="shared" si="31"/>
        <v>0</v>
      </c>
      <c r="M982" s="57" t="str">
        <f>IF(OR(H982='Umrechnungskurse und Konstanten'!$E$21,H982='Umrechnungskurse und Konstanten'!$E$22,H982='Umrechnungskurse und Konstanten'!$E$23),"MwSt. Satz ok.","falsche/keine MwSt.")</f>
        <v>MwSt. Satz ok.</v>
      </c>
      <c r="N982" s="55" t="str">
        <f>IF(AND(C982&gt;='Umrechnungskurse und Konstanten'!$C$5,C982&lt;='Umrechnungskurse und Konstanten'!$D$7),"Periode ok.","falsche Periode")</f>
        <v>falsche Periode</v>
      </c>
    </row>
    <row r="983" spans="2:14" x14ac:dyDescent="0.3">
      <c r="B983" s="46"/>
      <c r="C983" s="36"/>
      <c r="D983" s="36"/>
      <c r="E983" s="41"/>
      <c r="F983" s="37" t="s">
        <v>42</v>
      </c>
      <c r="G983" s="38"/>
      <c r="H983" s="42">
        <v>3.6999999999999998E-2</v>
      </c>
      <c r="I983" s="39" t="str">
        <f>IF(F983="EUR",Tabelle13[[#This Row],[Betrag exkl. MwST.]]*Tabelle13[[#This Row],[MwSt. Satz]],"Rg. Nicht in EUR")</f>
        <v>Rg. Nicht in EUR</v>
      </c>
      <c r="J983" s="40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40">
        <f t="shared" si="30"/>
        <v>0</v>
      </c>
      <c r="L983" s="40">
        <f t="shared" si="31"/>
        <v>0</v>
      </c>
      <c r="M983" s="57" t="str">
        <f>IF(OR(H983='Umrechnungskurse und Konstanten'!$E$21,H983='Umrechnungskurse und Konstanten'!$E$22,H983='Umrechnungskurse und Konstanten'!$E$23),"MwSt. Satz ok.","falsche/keine MwSt.")</f>
        <v>MwSt. Satz ok.</v>
      </c>
      <c r="N983" s="55" t="str">
        <f>IF(AND(C983&gt;='Umrechnungskurse und Konstanten'!$C$5,C983&lt;='Umrechnungskurse und Konstanten'!$D$7),"Periode ok.","falsche Periode")</f>
        <v>falsche Periode</v>
      </c>
    </row>
    <row r="984" spans="2:14" x14ac:dyDescent="0.3">
      <c r="B984" s="46"/>
      <c r="C984" s="36"/>
      <c r="D984" s="36"/>
      <c r="E984" s="41"/>
      <c r="F984" s="37" t="s">
        <v>42</v>
      </c>
      <c r="G984" s="38"/>
      <c r="H984" s="42">
        <v>3.6999999999999998E-2</v>
      </c>
      <c r="I984" s="39" t="str">
        <f>IF(F984="EUR",Tabelle13[[#This Row],[Betrag exkl. MwST.]]*Tabelle13[[#This Row],[MwSt. Satz]],"Rg. Nicht in EUR")</f>
        <v>Rg. Nicht in EUR</v>
      </c>
      <c r="J984" s="40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40">
        <f t="shared" si="30"/>
        <v>0</v>
      </c>
      <c r="L984" s="40">
        <f t="shared" si="31"/>
        <v>0</v>
      </c>
      <c r="M984" s="57" t="str">
        <f>IF(OR(H984='Umrechnungskurse und Konstanten'!$E$21,H984='Umrechnungskurse und Konstanten'!$E$22,H984='Umrechnungskurse und Konstanten'!$E$23),"MwSt. Satz ok.","falsche/keine MwSt.")</f>
        <v>MwSt. Satz ok.</v>
      </c>
      <c r="N984" s="55" t="str">
        <f>IF(AND(C984&gt;='Umrechnungskurse und Konstanten'!$C$5,C984&lt;='Umrechnungskurse und Konstanten'!$D$7),"Periode ok.","falsche Periode")</f>
        <v>falsche Periode</v>
      </c>
    </row>
    <row r="985" spans="2:14" x14ac:dyDescent="0.3">
      <c r="B985" s="46"/>
      <c r="C985" s="36"/>
      <c r="D985" s="36"/>
      <c r="E985" s="41"/>
      <c r="F985" s="37" t="s">
        <v>42</v>
      </c>
      <c r="G985" s="38"/>
      <c r="H985" s="42">
        <v>3.6999999999999998E-2</v>
      </c>
      <c r="I985" s="39" t="str">
        <f>IF(F985="EUR",Tabelle13[[#This Row],[Betrag exkl. MwST.]]*Tabelle13[[#This Row],[MwSt. Satz]],"Rg. Nicht in EUR")</f>
        <v>Rg. Nicht in EUR</v>
      </c>
      <c r="J985" s="40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40">
        <f t="shared" si="30"/>
        <v>0</v>
      </c>
      <c r="L985" s="40">
        <f t="shared" si="31"/>
        <v>0</v>
      </c>
      <c r="M985" s="57" t="str">
        <f>IF(OR(H985='Umrechnungskurse und Konstanten'!$E$21,H985='Umrechnungskurse und Konstanten'!$E$22,H985='Umrechnungskurse und Konstanten'!$E$23),"MwSt. Satz ok.","falsche/keine MwSt.")</f>
        <v>MwSt. Satz ok.</v>
      </c>
      <c r="N985" s="55" t="str">
        <f>IF(AND(C985&gt;='Umrechnungskurse und Konstanten'!$C$5,C985&lt;='Umrechnungskurse und Konstanten'!$D$7),"Periode ok.","falsche Periode")</f>
        <v>falsche Periode</v>
      </c>
    </row>
    <row r="986" spans="2:14" x14ac:dyDescent="0.3">
      <c r="B986" s="46"/>
      <c r="C986" s="36"/>
      <c r="D986" s="36"/>
      <c r="E986" s="41"/>
      <c r="F986" s="37" t="s">
        <v>42</v>
      </c>
      <c r="G986" s="38"/>
      <c r="H986" s="42">
        <v>3.6999999999999998E-2</v>
      </c>
      <c r="I986" s="39" t="str">
        <f>IF(F986="EUR",Tabelle13[[#This Row],[Betrag exkl. MwST.]]*Tabelle13[[#This Row],[MwSt. Satz]],"Rg. Nicht in EUR")</f>
        <v>Rg. Nicht in EUR</v>
      </c>
      <c r="J986" s="40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40">
        <f t="shared" si="30"/>
        <v>0</v>
      </c>
      <c r="L986" s="40">
        <f t="shared" si="31"/>
        <v>0</v>
      </c>
      <c r="M986" s="57" t="str">
        <f>IF(OR(H986='Umrechnungskurse und Konstanten'!$E$21,H986='Umrechnungskurse und Konstanten'!$E$22,H986='Umrechnungskurse und Konstanten'!$E$23),"MwSt. Satz ok.","falsche/keine MwSt.")</f>
        <v>MwSt. Satz ok.</v>
      </c>
      <c r="N986" s="55" t="str">
        <f>IF(AND(C986&gt;='Umrechnungskurse und Konstanten'!$C$5,C986&lt;='Umrechnungskurse und Konstanten'!$D$7),"Periode ok.","falsche Periode")</f>
        <v>falsche Periode</v>
      </c>
    </row>
    <row r="987" spans="2:14" x14ac:dyDescent="0.3">
      <c r="B987" s="46"/>
      <c r="C987" s="36"/>
      <c r="D987" s="36"/>
      <c r="E987" s="41"/>
      <c r="F987" s="37" t="s">
        <v>42</v>
      </c>
      <c r="G987" s="38"/>
      <c r="H987" s="42">
        <v>3.6999999999999998E-2</v>
      </c>
      <c r="I987" s="39" t="str">
        <f>IF(F987="EUR",Tabelle13[[#This Row],[Betrag exkl. MwST.]]*Tabelle13[[#This Row],[MwSt. Satz]],"Rg. Nicht in EUR")</f>
        <v>Rg. Nicht in EUR</v>
      </c>
      <c r="J987" s="40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40">
        <f t="shared" si="30"/>
        <v>0</v>
      </c>
      <c r="L987" s="40">
        <f t="shared" si="31"/>
        <v>0</v>
      </c>
      <c r="M987" s="57" t="str">
        <f>IF(OR(H987='Umrechnungskurse und Konstanten'!$E$21,H987='Umrechnungskurse und Konstanten'!$E$22,H987='Umrechnungskurse und Konstanten'!$E$23),"MwSt. Satz ok.","falsche/keine MwSt.")</f>
        <v>MwSt. Satz ok.</v>
      </c>
      <c r="N987" s="55" t="str">
        <f>IF(AND(C987&gt;='Umrechnungskurse und Konstanten'!$C$5,C987&lt;='Umrechnungskurse und Konstanten'!$D$7),"Periode ok.","falsche Periode")</f>
        <v>falsche Periode</v>
      </c>
    </row>
    <row r="988" spans="2:14" x14ac:dyDescent="0.3">
      <c r="B988" s="46"/>
      <c r="C988" s="36"/>
      <c r="D988" s="36"/>
      <c r="E988" s="41"/>
      <c r="F988" s="37" t="s">
        <v>42</v>
      </c>
      <c r="G988" s="38"/>
      <c r="H988" s="42">
        <v>3.6999999999999998E-2</v>
      </c>
      <c r="I988" s="39" t="str">
        <f>IF(F988="EUR",Tabelle13[[#This Row],[Betrag exkl. MwST.]]*Tabelle13[[#This Row],[MwSt. Satz]],"Rg. Nicht in EUR")</f>
        <v>Rg. Nicht in EUR</v>
      </c>
      <c r="J988" s="40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40">
        <f t="shared" si="30"/>
        <v>0</v>
      </c>
      <c r="L988" s="40">
        <f t="shared" si="31"/>
        <v>0</v>
      </c>
      <c r="M988" s="57" t="str">
        <f>IF(OR(H988='Umrechnungskurse und Konstanten'!$E$21,H988='Umrechnungskurse und Konstanten'!$E$22,H988='Umrechnungskurse und Konstanten'!$E$23),"MwSt. Satz ok.","falsche/keine MwSt.")</f>
        <v>MwSt. Satz ok.</v>
      </c>
      <c r="N988" s="55" t="str">
        <f>IF(AND(C988&gt;='Umrechnungskurse und Konstanten'!$C$5,C988&lt;='Umrechnungskurse und Konstanten'!$D$7),"Periode ok.","falsche Periode")</f>
        <v>falsche Periode</v>
      </c>
    </row>
    <row r="989" spans="2:14" x14ac:dyDescent="0.3">
      <c r="B989" s="46"/>
      <c r="C989" s="36"/>
      <c r="D989" s="36"/>
      <c r="E989" s="41"/>
      <c r="F989" s="37" t="s">
        <v>42</v>
      </c>
      <c r="G989" s="38"/>
      <c r="H989" s="42">
        <v>3.6999999999999998E-2</v>
      </c>
      <c r="I989" s="39" t="str">
        <f>IF(F989="EUR",Tabelle13[[#This Row],[Betrag exkl. MwST.]]*Tabelle13[[#This Row],[MwSt. Satz]],"Rg. Nicht in EUR")</f>
        <v>Rg. Nicht in EUR</v>
      </c>
      <c r="J989" s="40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40">
        <f t="shared" si="30"/>
        <v>0</v>
      </c>
      <c r="L989" s="40">
        <f t="shared" si="31"/>
        <v>0</v>
      </c>
      <c r="M989" s="57" t="str">
        <f>IF(OR(H989='Umrechnungskurse und Konstanten'!$E$21,H989='Umrechnungskurse und Konstanten'!$E$22,H989='Umrechnungskurse und Konstanten'!$E$23),"MwSt. Satz ok.","falsche/keine MwSt.")</f>
        <v>MwSt. Satz ok.</v>
      </c>
      <c r="N989" s="55" t="str">
        <f>IF(AND(C989&gt;='Umrechnungskurse und Konstanten'!$C$5,C989&lt;='Umrechnungskurse und Konstanten'!$D$7),"Periode ok.","falsche Periode")</f>
        <v>falsche Periode</v>
      </c>
    </row>
    <row r="990" spans="2:14" x14ac:dyDescent="0.3">
      <c r="B990" s="46"/>
      <c r="C990" s="36"/>
      <c r="D990" s="36"/>
      <c r="E990" s="41"/>
      <c r="F990" s="37" t="s">
        <v>42</v>
      </c>
      <c r="G990" s="38"/>
      <c r="H990" s="42">
        <v>3.6999999999999998E-2</v>
      </c>
      <c r="I990" s="39" t="str">
        <f>IF(F990="EUR",Tabelle13[[#This Row],[Betrag exkl. MwST.]]*Tabelle13[[#This Row],[MwSt. Satz]],"Rg. Nicht in EUR")</f>
        <v>Rg. Nicht in EUR</v>
      </c>
      <c r="J990" s="40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40">
        <f t="shared" si="30"/>
        <v>0</v>
      </c>
      <c r="L990" s="40">
        <f t="shared" si="31"/>
        <v>0</v>
      </c>
      <c r="M990" s="57" t="str">
        <f>IF(OR(H990='Umrechnungskurse und Konstanten'!$E$21,H990='Umrechnungskurse und Konstanten'!$E$22,H990='Umrechnungskurse und Konstanten'!$E$23),"MwSt. Satz ok.","falsche/keine MwSt.")</f>
        <v>MwSt. Satz ok.</v>
      </c>
      <c r="N990" s="55" t="str">
        <f>IF(AND(C990&gt;='Umrechnungskurse und Konstanten'!$C$5,C990&lt;='Umrechnungskurse und Konstanten'!$D$7),"Periode ok.","falsche Periode")</f>
        <v>falsche Periode</v>
      </c>
    </row>
    <row r="991" spans="2:14" x14ac:dyDescent="0.3">
      <c r="B991" s="46"/>
      <c r="C991" s="36"/>
      <c r="D991" s="36"/>
      <c r="E991" s="41"/>
      <c r="F991" s="37" t="s">
        <v>42</v>
      </c>
      <c r="G991" s="38"/>
      <c r="H991" s="42">
        <v>3.6999999999999998E-2</v>
      </c>
      <c r="I991" s="39" t="str">
        <f>IF(F991="EUR",Tabelle13[[#This Row],[Betrag exkl. MwST.]]*Tabelle13[[#This Row],[MwSt. Satz]],"Rg. Nicht in EUR")</f>
        <v>Rg. Nicht in EUR</v>
      </c>
      <c r="J991" s="40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40">
        <f t="shared" si="30"/>
        <v>0</v>
      </c>
      <c r="L991" s="40">
        <f t="shared" si="31"/>
        <v>0</v>
      </c>
      <c r="M991" s="57" t="str">
        <f>IF(OR(H991='Umrechnungskurse und Konstanten'!$E$21,H991='Umrechnungskurse und Konstanten'!$E$22,H991='Umrechnungskurse und Konstanten'!$E$23),"MwSt. Satz ok.","falsche/keine MwSt.")</f>
        <v>MwSt. Satz ok.</v>
      </c>
      <c r="N991" s="55" t="str">
        <f>IF(AND(C991&gt;='Umrechnungskurse und Konstanten'!$C$5,C991&lt;='Umrechnungskurse und Konstanten'!$D$7),"Periode ok.","falsche Periode")</f>
        <v>falsche Periode</v>
      </c>
    </row>
    <row r="992" spans="2:14" x14ac:dyDescent="0.3">
      <c r="B992" s="46"/>
      <c r="C992" s="36"/>
      <c r="D992" s="36"/>
      <c r="E992" s="41"/>
      <c r="F992" s="37" t="s">
        <v>42</v>
      </c>
      <c r="G992" s="38"/>
      <c r="H992" s="42">
        <v>3.6999999999999998E-2</v>
      </c>
      <c r="I992" s="39" t="str">
        <f>IF(F992="EUR",Tabelle13[[#This Row],[Betrag exkl. MwST.]]*Tabelle13[[#This Row],[MwSt. Satz]],"Rg. Nicht in EUR")</f>
        <v>Rg. Nicht in EUR</v>
      </c>
      <c r="J992" s="40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40">
        <f t="shared" si="30"/>
        <v>0</v>
      </c>
      <c r="L992" s="40">
        <f t="shared" si="31"/>
        <v>0</v>
      </c>
      <c r="M992" s="57" t="str">
        <f>IF(OR(H992='Umrechnungskurse und Konstanten'!$E$21,H992='Umrechnungskurse und Konstanten'!$E$22,H992='Umrechnungskurse und Konstanten'!$E$23),"MwSt. Satz ok.","falsche/keine MwSt.")</f>
        <v>MwSt. Satz ok.</v>
      </c>
      <c r="N992" s="55" t="str">
        <f>IF(AND(C992&gt;='Umrechnungskurse und Konstanten'!$C$5,C992&lt;='Umrechnungskurse und Konstanten'!$D$7),"Periode ok.","falsche Periode")</f>
        <v>falsche Periode</v>
      </c>
    </row>
    <row r="993" spans="2:14" x14ac:dyDescent="0.3">
      <c r="B993" s="46"/>
      <c r="C993" s="36"/>
      <c r="D993" s="36"/>
      <c r="E993" s="41"/>
      <c r="F993" s="37" t="s">
        <v>42</v>
      </c>
      <c r="G993" s="38"/>
      <c r="H993" s="42">
        <v>3.6999999999999998E-2</v>
      </c>
      <c r="I993" s="39" t="str">
        <f>IF(F993="EUR",Tabelle13[[#This Row],[Betrag exkl. MwST.]]*Tabelle13[[#This Row],[MwSt. Satz]],"Rg. Nicht in EUR")</f>
        <v>Rg. Nicht in EUR</v>
      </c>
      <c r="J993" s="40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40">
        <f t="shared" si="30"/>
        <v>0</v>
      </c>
      <c r="L993" s="40">
        <f t="shared" si="31"/>
        <v>0</v>
      </c>
      <c r="M993" s="57" t="str">
        <f>IF(OR(H993='Umrechnungskurse und Konstanten'!$E$21,H993='Umrechnungskurse und Konstanten'!$E$22,H993='Umrechnungskurse und Konstanten'!$E$23),"MwSt. Satz ok.","falsche/keine MwSt.")</f>
        <v>MwSt. Satz ok.</v>
      </c>
      <c r="N993" s="55" t="str">
        <f>IF(AND(C993&gt;='Umrechnungskurse und Konstanten'!$C$5,C993&lt;='Umrechnungskurse und Konstanten'!$D$7),"Periode ok.","falsche Periode")</f>
        <v>falsche Periode</v>
      </c>
    </row>
    <row r="994" spans="2:14" x14ac:dyDescent="0.3">
      <c r="B994" s="46"/>
      <c r="C994" s="36"/>
      <c r="D994" s="36"/>
      <c r="E994" s="41"/>
      <c r="F994" s="37" t="s">
        <v>42</v>
      </c>
      <c r="G994" s="38"/>
      <c r="H994" s="42">
        <v>3.6999999999999998E-2</v>
      </c>
      <c r="I994" s="39" t="str">
        <f>IF(F994="EUR",Tabelle13[[#This Row],[Betrag exkl. MwST.]]*Tabelle13[[#This Row],[MwSt. Satz]],"Rg. Nicht in EUR")</f>
        <v>Rg. Nicht in EUR</v>
      </c>
      <c r="J994" s="40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40">
        <f t="shared" si="30"/>
        <v>0</v>
      </c>
      <c r="L994" s="40">
        <f t="shared" si="31"/>
        <v>0</v>
      </c>
      <c r="M994" s="57" t="str">
        <f>IF(OR(H994='Umrechnungskurse und Konstanten'!$E$21,H994='Umrechnungskurse und Konstanten'!$E$22,H994='Umrechnungskurse und Konstanten'!$E$23),"MwSt. Satz ok.","falsche/keine MwSt.")</f>
        <v>MwSt. Satz ok.</v>
      </c>
      <c r="N994" s="55" t="str">
        <f>IF(AND(C994&gt;='Umrechnungskurse und Konstanten'!$C$5,C994&lt;='Umrechnungskurse und Konstanten'!$D$7),"Periode ok.","falsche Periode")</f>
        <v>falsche Periode</v>
      </c>
    </row>
    <row r="995" spans="2:14" x14ac:dyDescent="0.3">
      <c r="B995" s="46"/>
      <c r="C995" s="36"/>
      <c r="D995" s="36"/>
      <c r="E995" s="41"/>
      <c r="F995" s="37" t="s">
        <v>42</v>
      </c>
      <c r="G995" s="38"/>
      <c r="H995" s="42">
        <v>3.6999999999999998E-2</v>
      </c>
      <c r="I995" s="39" t="str">
        <f>IF(F995="EUR",Tabelle13[[#This Row],[Betrag exkl. MwST.]]*Tabelle13[[#This Row],[MwSt. Satz]],"Rg. Nicht in EUR")</f>
        <v>Rg. Nicht in EUR</v>
      </c>
      <c r="J995" s="40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40">
        <f t="shared" si="30"/>
        <v>0</v>
      </c>
      <c r="L995" s="40">
        <f t="shared" si="31"/>
        <v>0</v>
      </c>
      <c r="M995" s="57" t="str">
        <f>IF(OR(H995='Umrechnungskurse und Konstanten'!$E$21,H995='Umrechnungskurse und Konstanten'!$E$22,H995='Umrechnungskurse und Konstanten'!$E$23),"MwSt. Satz ok.","falsche/keine MwSt.")</f>
        <v>MwSt. Satz ok.</v>
      </c>
      <c r="N995" s="55" t="str">
        <f>IF(AND(C995&gt;='Umrechnungskurse und Konstanten'!$C$5,C995&lt;='Umrechnungskurse und Konstanten'!$D$7),"Periode ok.","falsche Periode")</f>
        <v>falsche Periode</v>
      </c>
    </row>
    <row r="996" spans="2:14" x14ac:dyDescent="0.3">
      <c r="B996" s="46"/>
      <c r="C996" s="36"/>
      <c r="D996" s="36"/>
      <c r="E996" s="41"/>
      <c r="F996" s="37" t="s">
        <v>42</v>
      </c>
      <c r="G996" s="38"/>
      <c r="H996" s="42">
        <v>3.6999999999999998E-2</v>
      </c>
      <c r="I996" s="39" t="str">
        <f>IF(F996="EUR",Tabelle13[[#This Row],[Betrag exkl. MwST.]]*Tabelle13[[#This Row],[MwSt. Satz]],"Rg. Nicht in EUR")</f>
        <v>Rg. Nicht in EUR</v>
      </c>
      <c r="J996" s="40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40">
        <f t="shared" si="30"/>
        <v>0</v>
      </c>
      <c r="L996" s="40">
        <f t="shared" si="31"/>
        <v>0</v>
      </c>
      <c r="M996" s="57" t="str">
        <f>IF(OR(H996='Umrechnungskurse und Konstanten'!$E$21,H996='Umrechnungskurse und Konstanten'!$E$22,H996='Umrechnungskurse und Konstanten'!$E$23),"MwSt. Satz ok.","falsche/keine MwSt.")</f>
        <v>MwSt. Satz ok.</v>
      </c>
      <c r="N996" s="55" t="str">
        <f>IF(AND(C996&gt;='Umrechnungskurse und Konstanten'!$C$5,C996&lt;='Umrechnungskurse und Konstanten'!$D$7),"Periode ok.","falsche Periode")</f>
        <v>falsche Periode</v>
      </c>
    </row>
    <row r="997" spans="2:14" x14ac:dyDescent="0.3">
      <c r="B997" s="46"/>
      <c r="C997" s="36"/>
      <c r="D997" s="36"/>
      <c r="E997" s="41"/>
      <c r="F997" s="37" t="s">
        <v>42</v>
      </c>
      <c r="G997" s="38"/>
      <c r="H997" s="42">
        <v>3.6999999999999998E-2</v>
      </c>
      <c r="I997" s="39" t="str">
        <f>IF(F997="EUR",Tabelle13[[#This Row],[Betrag exkl. MwST.]]*Tabelle13[[#This Row],[MwSt. Satz]],"Rg. Nicht in EUR")</f>
        <v>Rg. Nicht in EUR</v>
      </c>
      <c r="J997" s="40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40">
        <f t="shared" si="30"/>
        <v>0</v>
      </c>
      <c r="L997" s="40">
        <f t="shared" si="31"/>
        <v>0</v>
      </c>
      <c r="M997" s="57" t="str">
        <f>IF(OR(H997='Umrechnungskurse und Konstanten'!$E$21,H997='Umrechnungskurse und Konstanten'!$E$22,H997='Umrechnungskurse und Konstanten'!$E$23),"MwSt. Satz ok.","falsche/keine MwSt.")</f>
        <v>MwSt. Satz ok.</v>
      </c>
      <c r="N997" s="55" t="str">
        <f>IF(AND(C997&gt;='Umrechnungskurse und Konstanten'!$C$5,C997&lt;='Umrechnungskurse und Konstanten'!$D$7),"Periode ok.","falsche Periode")</f>
        <v>falsche Periode</v>
      </c>
    </row>
    <row r="998" spans="2:14" x14ac:dyDescent="0.3">
      <c r="B998" s="46"/>
      <c r="C998" s="36"/>
      <c r="D998" s="36"/>
      <c r="E998" s="41"/>
      <c r="F998" s="37" t="s">
        <v>42</v>
      </c>
      <c r="G998" s="38"/>
      <c r="H998" s="42">
        <v>3.6999999999999998E-2</v>
      </c>
      <c r="I998" s="39" t="str">
        <f>IF(F998="EUR",Tabelle13[[#This Row],[Betrag exkl. MwST.]]*Tabelle13[[#This Row],[MwSt. Satz]],"Rg. Nicht in EUR")</f>
        <v>Rg. Nicht in EUR</v>
      </c>
      <c r="J998" s="40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40">
        <f t="shared" si="30"/>
        <v>0</v>
      </c>
      <c r="L998" s="40">
        <f t="shared" si="31"/>
        <v>0</v>
      </c>
      <c r="M998" s="57" t="str">
        <f>IF(OR(H998='Umrechnungskurse und Konstanten'!$E$21,H998='Umrechnungskurse und Konstanten'!$E$22,H998='Umrechnungskurse und Konstanten'!$E$23),"MwSt. Satz ok.","falsche/keine MwSt.")</f>
        <v>MwSt. Satz ok.</v>
      </c>
      <c r="N998" s="55" t="str">
        <f>IF(AND(C998&gt;='Umrechnungskurse und Konstanten'!$C$5,C998&lt;='Umrechnungskurse und Konstanten'!$D$7),"Periode ok.","falsche Periode")</f>
        <v>falsche Periode</v>
      </c>
    </row>
    <row r="999" spans="2:14" ht="16.5" thickBot="1" x14ac:dyDescent="0.35">
      <c r="B999" s="47"/>
      <c r="C999" s="48"/>
      <c r="D999" s="48"/>
      <c r="E999" s="49"/>
      <c r="F999" s="62" t="s">
        <v>42</v>
      </c>
      <c r="G999" s="50"/>
      <c r="H999" s="42">
        <v>3.6999999999999998E-2</v>
      </c>
      <c r="I999" s="52" t="str">
        <f>IF(F999="EUR",Tabelle13[[#This Row],[Betrag exkl. MwST.]]*Tabelle13[[#This Row],[MwSt. Satz]],"Rg. Nicht in EUR")</f>
        <v>Rg. Nicht in EUR</v>
      </c>
      <c r="J999" s="53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3">
        <f t="shared" si="30"/>
        <v>0</v>
      </c>
      <c r="L999" s="53">
        <f t="shared" si="31"/>
        <v>0</v>
      </c>
      <c r="M999" s="59" t="str">
        <f>IF(OR(H999='Umrechnungskurse und Konstanten'!$E$21,H999='Umrechnungskurse und Konstanten'!$E$22,H999='Umrechnungskurse und Konstanten'!$E$23),"MwSt. Satz ok.","falsche/keine MwSt.")</f>
        <v>MwSt. Satz ok.</v>
      </c>
      <c r="N999" s="56" t="str">
        <f>IF(AND(C999&gt;='Umrechnungskurse und Konstanten'!$C$5,C999&lt;='Umrechnungskurse und Konstanten'!$D$7),"Periode ok.","falsche Periode")</f>
        <v>falsche Periode</v>
      </c>
    </row>
    <row r="1000" spans="2:14" ht="16.5" thickBot="1" x14ac:dyDescent="0.35">
      <c r="B1000" s="47"/>
      <c r="C1000" s="48"/>
      <c r="D1000" s="48"/>
      <c r="E1000" s="49"/>
      <c r="F1000" s="62" t="s">
        <v>42</v>
      </c>
      <c r="G1000" s="50"/>
      <c r="H1000" s="51">
        <v>2.5000000000000001E-2</v>
      </c>
      <c r="I1000" s="52" t="str">
        <f>IF(F1000="EUR",#REF!*#REF!,"Rg. Nicht in EUR")</f>
        <v>Rg. Nicht in EUR</v>
      </c>
      <c r="J1000" s="53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53">
        <f t="shared" ref="K1000" si="32">H1000*J1000</f>
        <v>0</v>
      </c>
      <c r="L1000" s="53">
        <f t="shared" ref="L1000" si="33">J1000+K1000</f>
        <v>0</v>
      </c>
      <c r="M1000" s="59" t="str">
        <f>IF(OR(H1000='Umrechnungskurse und Konstanten'!$E$21,H1000='Umrechnungskurse und Konstanten'!$E$22,H1000='Umrechnungskurse und Konstanten'!$E$23),"MwSt. Satz ok.","falsche/keine MwSt.")</f>
        <v>MwSt. Satz ok.</v>
      </c>
      <c r="N1000" s="56" t="str">
        <f>IF(AND(C1000&gt;='Umrechnungskurse und Konstanten'!$C$5,C1000&lt;='Umrechnungskurse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00:H1000" name="Bereich1"/>
    <protectedRange sqref="B10:H999" name="Bereich1_1"/>
  </protectedRanges>
  <mergeCells count="1">
    <mergeCell ref="B6:D6"/>
  </mergeCells>
  <conditionalFormatting sqref="M1000">
    <cfRule type="containsText" dxfId="18" priority="5" operator="containsText" text="falsche/keine MwSt.">
      <formula>NOT(ISERROR(SEARCH("falsche/keine MwSt.",M1000)))</formula>
    </cfRule>
    <cfRule type="containsText" dxfId="17" priority="6" operator="containsText" text="ok.">
      <formula>NOT(ISERROR(SEARCH("ok.",M1000)))</formula>
    </cfRule>
  </conditionalFormatting>
  <conditionalFormatting sqref="N1000">
    <cfRule type="containsText" dxfId="16" priority="4" operator="containsText" text="Periode ok.">
      <formula>NOT(ISERROR(SEARCH("Periode ok.",N1000)))</formula>
    </cfRule>
  </conditionalFormatting>
  <conditionalFormatting sqref="M10:M999">
    <cfRule type="containsText" dxfId="15" priority="2" operator="containsText" text="falsche/keine MwSt.">
      <formula>NOT(ISERROR(SEARCH("falsche/keine MwSt.",M10)))</formula>
    </cfRule>
    <cfRule type="containsText" dxfId="14" priority="3" operator="containsText" text="ok.">
      <formula>NOT(ISERROR(SEARCH("ok.",M10)))</formula>
    </cfRule>
  </conditionalFormatting>
  <conditionalFormatting sqref="N10:N999">
    <cfRule type="containsText" dxfId="13" priority="1" operator="containsText" text="Periode ok.">
      <formula>NOT(ISERROR(SEARCH("Periode ok.",N10)))</formula>
    </cfRule>
  </conditionalFormatting>
  <dataValidations count="3">
    <dataValidation type="list" allowBlank="1" showInputMessage="1" showErrorMessage="1" sqref="F10:F1000">
      <formula1>"EUR,CHF"</formula1>
    </dataValidation>
    <dataValidation type="list" allowBlank="1" showInputMessage="1" showErrorMessage="1" sqref="H1000">
      <mc:AlternateContent xmlns:x12ac="http://schemas.microsoft.com/office/spreadsheetml/2011/1/ac" xmlns:mc="http://schemas.openxmlformats.org/markup-compatibility/2006">
        <mc:Choice Requires="x12ac">
          <x12ac:list>"2,5%","3,7%","7,7%"</x12ac:list>
        </mc:Choice>
        <mc:Fallback>
          <formula1>"2,5%,3,7%,7,7%"</formula1>
        </mc:Fallback>
      </mc:AlternateContent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2201"/>
  <sheetViews>
    <sheetView windowProtection="1" workbookViewId="0">
      <selection activeCell="L13" sqref="L13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15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37</v>
      </c>
      <c r="C4" s="23" t="s">
        <v>38</v>
      </c>
      <c r="D4" s="23" t="s">
        <v>39</v>
      </c>
      <c r="E4" s="24" t="s">
        <v>40</v>
      </c>
      <c r="H4" s="8"/>
      <c r="I4" s="8"/>
      <c r="J4" s="8"/>
    </row>
    <row r="5" spans="1:12" s="6" customFormat="1" x14ac:dyDescent="0.3">
      <c r="A5" s="14"/>
      <c r="B5" s="25" t="s">
        <v>7</v>
      </c>
      <c r="C5" s="21">
        <v>43101</v>
      </c>
      <c r="D5" s="21">
        <v>43131</v>
      </c>
      <c r="E5" s="26">
        <v>2</v>
      </c>
      <c r="H5" s="78" t="s">
        <v>43</v>
      </c>
      <c r="I5" s="79"/>
      <c r="J5" s="8"/>
      <c r="K5" s="78" t="s">
        <v>47</v>
      </c>
      <c r="L5" s="79"/>
    </row>
    <row r="6" spans="1:12" s="6" customFormat="1" x14ac:dyDescent="0.3">
      <c r="A6" s="14"/>
      <c r="B6" s="25" t="s">
        <v>12</v>
      </c>
      <c r="C6" s="21">
        <v>43132</v>
      </c>
      <c r="D6" s="21">
        <v>43159</v>
      </c>
      <c r="E6" s="26">
        <v>2</v>
      </c>
      <c r="H6" s="17" t="s">
        <v>44</v>
      </c>
      <c r="I6" s="19">
        <f>SUM(Tabelle13[MWST Betrag (CHF)])</f>
        <v>0</v>
      </c>
      <c r="J6" s="8"/>
      <c r="K6" s="17" t="s">
        <v>44</v>
      </c>
      <c r="L6" s="19">
        <f>SUM('3. Quartal Umsatzsteuern'!K10:K1139)</f>
        <v>0</v>
      </c>
    </row>
    <row r="7" spans="1:12" s="6" customFormat="1" x14ac:dyDescent="0.3">
      <c r="A7" s="14"/>
      <c r="B7" s="25" t="s">
        <v>13</v>
      </c>
      <c r="C7" s="21">
        <v>43160</v>
      </c>
      <c r="D7" s="21">
        <v>43190</v>
      </c>
      <c r="E7" s="26">
        <v>2</v>
      </c>
      <c r="H7" s="17" t="s">
        <v>45</v>
      </c>
      <c r="I7" s="19">
        <f>SUM(Tabelle1[MWST Betrag (CHF)])</f>
        <v>0</v>
      </c>
      <c r="J7" s="8"/>
      <c r="K7" s="17" t="s">
        <v>45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16</v>
      </c>
      <c r="C8" s="21">
        <v>43191</v>
      </c>
      <c r="D8" s="21">
        <v>43220</v>
      </c>
      <c r="E8" s="26">
        <v>2</v>
      </c>
      <c r="H8" s="18" t="s">
        <v>46</v>
      </c>
      <c r="I8" s="20">
        <f>I6-I7</f>
        <v>0</v>
      </c>
      <c r="J8" s="16"/>
      <c r="K8" s="18" t="s">
        <v>46</v>
      </c>
      <c r="L8" s="20">
        <f>L6-L7</f>
        <v>0</v>
      </c>
    </row>
    <row r="9" spans="1:12" s="6" customFormat="1" ht="16.5" thickBot="1" x14ac:dyDescent="0.35">
      <c r="A9" s="14"/>
      <c r="B9" s="25" t="s">
        <v>21</v>
      </c>
      <c r="C9" s="21">
        <v>43221</v>
      </c>
      <c r="D9" s="21">
        <v>43251</v>
      </c>
      <c r="E9" s="26">
        <v>2</v>
      </c>
      <c r="H9" s="8"/>
      <c r="I9" s="8"/>
      <c r="J9" s="8"/>
    </row>
    <row r="10" spans="1:12" s="6" customFormat="1" x14ac:dyDescent="0.3">
      <c r="A10" s="14"/>
      <c r="B10" s="25" t="s">
        <v>20</v>
      </c>
      <c r="C10" s="21">
        <v>43252</v>
      </c>
      <c r="D10" s="21">
        <v>43281</v>
      </c>
      <c r="E10" s="26">
        <v>2</v>
      </c>
      <c r="H10" s="78" t="s">
        <v>48</v>
      </c>
      <c r="I10" s="79"/>
      <c r="J10" s="8"/>
      <c r="K10" s="78" t="s">
        <v>49</v>
      </c>
      <c r="L10" s="79"/>
    </row>
    <row r="11" spans="1:12" s="6" customFormat="1" x14ac:dyDescent="0.3">
      <c r="A11" s="14"/>
      <c r="B11" s="25" t="s">
        <v>19</v>
      </c>
      <c r="C11" s="21">
        <v>43282</v>
      </c>
      <c r="D11" s="21">
        <v>43312</v>
      </c>
      <c r="E11" s="26">
        <v>2</v>
      </c>
      <c r="H11" s="17" t="s">
        <v>44</v>
      </c>
      <c r="I11" s="19">
        <f>SUM('2. Quartal Umsatzsteuern'!K10:K1100)</f>
        <v>0</v>
      </c>
      <c r="J11" s="8"/>
      <c r="K11" s="17" t="s">
        <v>44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18</v>
      </c>
      <c r="C12" s="21">
        <v>43313</v>
      </c>
      <c r="D12" s="21">
        <v>43343</v>
      </c>
      <c r="E12" s="26">
        <v>2</v>
      </c>
      <c r="H12" s="17" t="s">
        <v>45</v>
      </c>
      <c r="I12" s="19">
        <f>SUM('2. Quartal Vorsteuern'!K10:K1061)</f>
        <v>0</v>
      </c>
      <c r="J12" s="8"/>
      <c r="K12" s="17" t="s">
        <v>45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17</v>
      </c>
      <c r="C13" s="21">
        <v>43344</v>
      </c>
      <c r="D13" s="21">
        <v>43373</v>
      </c>
      <c r="E13" s="26">
        <v>2</v>
      </c>
      <c r="H13" s="18" t="s">
        <v>46</v>
      </c>
      <c r="I13" s="20">
        <f>I11-I12</f>
        <v>0</v>
      </c>
      <c r="K13" s="18" t="s">
        <v>46</v>
      </c>
      <c r="L13" s="20">
        <f>L11-L12</f>
        <v>0</v>
      </c>
    </row>
    <row r="14" spans="1:12" s="6" customFormat="1" x14ac:dyDescent="0.3">
      <c r="A14" s="14"/>
      <c r="B14" s="25" t="s">
        <v>24</v>
      </c>
      <c r="C14" s="21">
        <v>43374</v>
      </c>
      <c r="D14" s="21">
        <v>43404</v>
      </c>
      <c r="E14" s="26">
        <v>2</v>
      </c>
    </row>
    <row r="15" spans="1:12" s="6" customFormat="1" x14ac:dyDescent="0.3">
      <c r="A15" s="14"/>
      <c r="B15" s="25" t="s">
        <v>23</v>
      </c>
      <c r="C15" s="21">
        <v>43405</v>
      </c>
      <c r="D15" s="21">
        <v>43434</v>
      </c>
      <c r="E15" s="26">
        <v>2</v>
      </c>
    </row>
    <row r="16" spans="1:12" s="6" customFormat="1" ht="16.5" thickBot="1" x14ac:dyDescent="0.35">
      <c r="A16" s="14"/>
      <c r="B16" s="27" t="s">
        <v>22</v>
      </c>
      <c r="C16" s="28">
        <v>43435</v>
      </c>
      <c r="D16" s="28">
        <v>43465</v>
      </c>
      <c r="E16" s="26">
        <v>2</v>
      </c>
    </row>
    <row r="17" spans="2:5" s="6" customFormat="1" x14ac:dyDescent="0.3"/>
    <row r="18" spans="2:5" s="6" customFormat="1" x14ac:dyDescent="0.3"/>
    <row r="19" spans="2:5" s="6" customFormat="1" ht="16.5" x14ac:dyDescent="0.3">
      <c r="B19" s="5" t="s">
        <v>50</v>
      </c>
    </row>
    <row r="20" spans="2:5" s="6" customFormat="1" ht="16.5" thickBot="1" x14ac:dyDescent="0.35"/>
    <row r="21" spans="2:5" s="6" customFormat="1" x14ac:dyDescent="0.3">
      <c r="B21" s="80" t="s">
        <v>51</v>
      </c>
      <c r="C21" s="81"/>
      <c r="D21" s="82"/>
      <c r="E21" s="29">
        <v>2.5000000000000001E-2</v>
      </c>
    </row>
    <row r="22" spans="2:5" s="6" customFormat="1" x14ac:dyDescent="0.3">
      <c r="B22" s="83" t="s">
        <v>52</v>
      </c>
      <c r="C22" s="84"/>
      <c r="D22" s="85"/>
      <c r="E22" s="30">
        <v>3.6999999999999998E-2</v>
      </c>
    </row>
    <row r="23" spans="2:5" s="6" customFormat="1" ht="16.5" thickBot="1" x14ac:dyDescent="0.35">
      <c r="B23" s="86" t="s">
        <v>53</v>
      </c>
      <c r="C23" s="87"/>
      <c r="D23" s="88"/>
      <c r="E23" s="31">
        <v>7.6999999999999999E-2</v>
      </c>
    </row>
    <row r="24" spans="2:5" s="6" customFormat="1" x14ac:dyDescent="0.3"/>
    <row r="25" spans="2:5" s="6" customFormat="1" x14ac:dyDescent="0.3"/>
    <row r="26" spans="2:5" s="6" customFormat="1" x14ac:dyDescent="0.3">
      <c r="B26" s="6" t="s">
        <v>56</v>
      </c>
    </row>
    <row r="27" spans="2:5" s="6" customFormat="1" ht="16.5" thickBot="1" x14ac:dyDescent="0.35"/>
    <row r="28" spans="2:5" s="6" customFormat="1" x14ac:dyDescent="0.3">
      <c r="B28" s="72" t="s">
        <v>58</v>
      </c>
      <c r="C28" s="73"/>
      <c r="D28" s="74"/>
    </row>
    <row r="29" spans="2:5" s="6" customFormat="1" ht="16.5" thickBot="1" x14ac:dyDescent="0.35">
      <c r="B29" s="75" t="s">
        <v>42</v>
      </c>
      <c r="C29" s="76"/>
      <c r="D29" s="77"/>
    </row>
    <row r="30" spans="2:5" s="6" customFormat="1" x14ac:dyDescent="0.3"/>
    <row r="31" spans="2:5" s="6" customFormat="1" x14ac:dyDescent="0.3"/>
    <row r="32" spans="2:5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9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2018-09-12T13:38:08Z</dcterms:modified>
</cp:coreProperties>
</file>